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ы на сод.жилья" sheetId="1" r:id="rId1"/>
  </sheets>
  <definedNames/>
  <calcPr fullCalcOnLoad="1"/>
</workbook>
</file>

<file path=xl/sharedStrings.xml><?xml version="1.0" encoding="utf-8"?>
<sst xmlns="http://schemas.openxmlformats.org/spreadsheetml/2006/main" count="627" uniqueCount="395">
  <si>
    <t>№п/п</t>
  </si>
  <si>
    <t>Адрес</t>
  </si>
  <si>
    <t>1</t>
  </si>
  <si>
    <t>2</t>
  </si>
  <si>
    <t>Володарского 21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</si>
  <si>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</si>
  <si>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</si>
  <si>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</si>
  <si>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</si>
  <si>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</si>
  <si>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</si>
  <si>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</si>
  <si>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</si>
  <si>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</si>
  <si>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</si>
  <si>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</si>
  <si>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</si>
  <si>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</si>
  <si>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</si>
  <si>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</si>
  <si>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Кирова 21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</si>
  <si>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</si>
  <si>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</si>
  <si>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</si>
  <si>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</si>
  <si>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</si>
  <si>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</si>
  <si>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</si>
  <si>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</si>
  <si>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</si>
  <si>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</si>
  <si>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</si>
  <si>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</si>
  <si>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</si>
  <si>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Луначарского 45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</si>
  <si>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</si>
  <si>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</si>
  <si>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</si>
  <si>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</si>
  <si>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</si>
  <si>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</si>
  <si>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</si>
  <si>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</si>
  <si>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</si>
  <si>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</si>
  <si>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</si>
  <si>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</si>
  <si>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</si>
  <si>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</si>
  <si>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</si>
  <si>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</si>
  <si>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</si>
  <si>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</si>
  <si>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</si>
  <si>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</si>
  <si>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</si>
  <si>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</si>
  <si>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</si>
  <si>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</si>
  <si>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</si>
  <si>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</si>
  <si>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</si>
  <si>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</si>
  <si>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</si>
  <si>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</si>
  <si>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</si>
  <si>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Орджоникидзе 6</t>
  </si>
  <si>
    <t>62</t>
  </si>
  <si>
    <t>63</t>
  </si>
  <si>
    <t>64</t>
  </si>
  <si>
    <t>Пролетарская 134</t>
  </si>
  <si>
    <t>Прудная 35</t>
  </si>
  <si>
    <t>Прудная 37</t>
  </si>
  <si>
    <t>Прудная 41</t>
  </si>
  <si>
    <t>Прудная 45</t>
  </si>
  <si>
    <t>Прудная 47</t>
  </si>
  <si>
    <t>Прудная 49</t>
  </si>
  <si>
    <t>Пушкина 10</t>
  </si>
  <si>
    <t>Пушкина 18</t>
  </si>
  <si>
    <t>Совесткая  84</t>
  </si>
  <si>
    <t>Советская 115</t>
  </si>
  <si>
    <t>Советская 139</t>
  </si>
  <si>
    <t>Советская 145</t>
  </si>
  <si>
    <t>Советская 20</t>
  </si>
  <si>
    <t>Советская 22</t>
  </si>
  <si>
    <t>Советская 43</t>
  </si>
  <si>
    <t>Советская 73</t>
  </si>
  <si>
    <t>Советская 89</t>
  </si>
  <si>
    <t>Советская 97</t>
  </si>
  <si>
    <t>Солнечная 2а</t>
  </si>
  <si>
    <t>Урицкого 1</t>
  </si>
  <si>
    <t>Урицкого 3</t>
  </si>
  <si>
    <t>Шатова 3</t>
  </si>
  <si>
    <t>Шатова 7</t>
  </si>
  <si>
    <t>Шатова 9</t>
  </si>
  <si>
    <t>Шмидта 13</t>
  </si>
  <si>
    <t>Шмидта 26</t>
  </si>
  <si>
    <t>Шмидта 27</t>
  </si>
  <si>
    <t>65</t>
  </si>
  <si>
    <t>Шмидта 29</t>
  </si>
  <si>
    <t>66</t>
  </si>
  <si>
    <t>67</t>
  </si>
  <si>
    <t>Южная 56</t>
  </si>
  <si>
    <t>68</t>
  </si>
  <si>
    <t>Яранская 1</t>
  </si>
  <si>
    <t>69</t>
  </si>
  <si>
    <t>70</t>
  </si>
  <si>
    <t>Школьная 7</t>
  </si>
  <si>
    <t>Тургенева 17</t>
  </si>
  <si>
    <t>Западная 6</t>
  </si>
  <si>
    <t>Нововокзальная 25</t>
  </si>
  <si>
    <t>71</t>
  </si>
  <si>
    <t>72</t>
  </si>
  <si>
    <t>73</t>
  </si>
  <si>
    <t>74</t>
  </si>
  <si>
    <t>75</t>
  </si>
  <si>
    <t>Вятская 2а</t>
  </si>
  <si>
    <t>Горького 1</t>
  </si>
  <si>
    <t>Комсомольская 10</t>
  </si>
  <si>
    <t>Комсомольская 8</t>
  </si>
  <si>
    <t>Луначарского 111</t>
  </si>
  <si>
    <t>Луначарского 136</t>
  </si>
  <si>
    <t>Луначарского 37</t>
  </si>
  <si>
    <t>Луначарского 3а</t>
  </si>
  <si>
    <t>Луначарского 80а</t>
  </si>
  <si>
    <t>Новая 11</t>
  </si>
  <si>
    <t>Новая 3</t>
  </si>
  <si>
    <t>Октябрьская 148</t>
  </si>
  <si>
    <t>Октябрьская 158а</t>
  </si>
  <si>
    <t>Прудная 31</t>
  </si>
  <si>
    <t>Прудная 39</t>
  </si>
  <si>
    <t>Прудная 53</t>
  </si>
  <si>
    <t>Радужная 9</t>
  </si>
  <si>
    <t>Советская 131</t>
  </si>
  <si>
    <t>Советская 18</t>
  </si>
  <si>
    <t>Транспортная 3</t>
  </si>
  <si>
    <t>Д.Белых 1</t>
  </si>
  <si>
    <t>Декабристов 42</t>
  </si>
  <si>
    <t>Курская 33</t>
  </si>
  <si>
    <t>Лермонтова 1</t>
  </si>
  <si>
    <t>Лермонтова 3а</t>
  </si>
  <si>
    <t>Лермонтова 3Б</t>
  </si>
  <si>
    <t>Лермонтова 5</t>
  </si>
  <si>
    <t>Тургенева 38</t>
  </si>
  <si>
    <t>Чапаева 35</t>
  </si>
  <si>
    <t>Чапаева 39</t>
  </si>
  <si>
    <t>Шевченко 5</t>
  </si>
  <si>
    <t>Матвеева 1</t>
  </si>
  <si>
    <t>Матвеева 4</t>
  </si>
  <si>
    <t>Матвеева 4а</t>
  </si>
  <si>
    <t>Победы 11а</t>
  </si>
  <si>
    <t>Победы 13</t>
  </si>
  <si>
    <t>Победы 2</t>
  </si>
  <si>
    <t>Победы 28</t>
  </si>
  <si>
    <t>Победы 29</t>
  </si>
  <si>
    <t>Победы 31</t>
  </si>
  <si>
    <t>Победы 44</t>
  </si>
  <si>
    <t>Победы 50</t>
  </si>
  <si>
    <t>Победы 50а</t>
  </si>
  <si>
    <t>Победы 53</t>
  </si>
  <si>
    <t>Победы 6</t>
  </si>
  <si>
    <t>Прудная 56</t>
  </si>
  <si>
    <t>Прудная 57</t>
  </si>
  <si>
    <t>Речная 75</t>
  </si>
  <si>
    <t>Советская 161</t>
  </si>
  <si>
    <t>Советская 172</t>
  </si>
  <si>
    <t>Советская174</t>
  </si>
  <si>
    <t>Школьная 1</t>
  </si>
  <si>
    <t>Школьная 3</t>
  </si>
  <si>
    <t xml:space="preserve">Школьная 5 </t>
  </si>
  <si>
    <t>Школьная 6</t>
  </si>
  <si>
    <t>Школьная 9</t>
  </si>
  <si>
    <t xml:space="preserve">Вятская 5 </t>
  </si>
  <si>
    <t xml:space="preserve">Д.Белых 1б </t>
  </si>
  <si>
    <t xml:space="preserve">Зевахина 26б </t>
  </si>
  <si>
    <t xml:space="preserve">К.Маркса 22 </t>
  </si>
  <si>
    <t xml:space="preserve">К.Марска 13 </t>
  </si>
  <si>
    <t xml:space="preserve">Кирова 15 </t>
  </si>
  <si>
    <t xml:space="preserve">Ленина 12 </t>
  </si>
  <si>
    <t xml:space="preserve">Ленина 14 </t>
  </si>
  <si>
    <t xml:space="preserve">Луначарского 100 </t>
  </si>
  <si>
    <t xml:space="preserve">Луначарского 29 </t>
  </si>
  <si>
    <t xml:space="preserve">Луначарского 98 </t>
  </si>
  <si>
    <t xml:space="preserve">Мебельщиков 1 </t>
  </si>
  <si>
    <t xml:space="preserve">Мебельщиков 3 </t>
  </si>
  <si>
    <t xml:space="preserve">Октябрьская 118 </t>
  </si>
  <si>
    <t xml:space="preserve">Октябрьская 88 </t>
  </si>
  <si>
    <t xml:space="preserve">Орджоникидзе 18 </t>
  </si>
  <si>
    <t xml:space="preserve">Победы 26 </t>
  </si>
  <si>
    <t xml:space="preserve">Победы 30 </t>
  </si>
  <si>
    <t xml:space="preserve">Победы 48 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</si>
  <si>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</si>
  <si>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</si>
  <si>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</si>
  <si>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</si>
  <si>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</si>
  <si>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</si>
  <si>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</si>
  <si>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</si>
  <si>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</si>
  <si>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</si>
  <si>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</si>
  <si>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</si>
  <si>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</si>
  <si>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</si>
  <si>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</si>
  <si>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</si>
  <si>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</si>
  <si>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</si>
  <si>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 xml:space="preserve">п.Деповской 5 </t>
  </si>
  <si>
    <t xml:space="preserve">Дренажная 10 </t>
  </si>
  <si>
    <t xml:space="preserve">К.Маркса 20 </t>
  </si>
  <si>
    <t xml:space="preserve">Комсомольская 12 </t>
  </si>
  <si>
    <t xml:space="preserve">Комсомольская 6 </t>
  </si>
  <si>
    <t xml:space="preserve">Ленина 4 </t>
  </si>
  <si>
    <t xml:space="preserve">Луначарского  87 </t>
  </si>
  <si>
    <t xml:space="preserve">Нахимова 21 </t>
  </si>
  <si>
    <t xml:space="preserve">Октябрьская 113 </t>
  </si>
  <si>
    <t xml:space="preserve">Октябрьская 158 </t>
  </si>
  <si>
    <t xml:space="preserve">Октябрьская 86 </t>
  </si>
  <si>
    <t xml:space="preserve">Октябрьская 90 </t>
  </si>
  <si>
    <t xml:space="preserve">Победы 4 </t>
  </si>
  <si>
    <t xml:space="preserve">Победы 50б </t>
  </si>
  <si>
    <t xml:space="preserve">Победы 72а </t>
  </si>
  <si>
    <t xml:space="preserve">Пролетарская 121 </t>
  </si>
  <si>
    <t xml:space="preserve">Свердлова 31 </t>
  </si>
  <si>
    <t xml:space="preserve">Тургенева 21 </t>
  </si>
  <si>
    <t>ООО  "Базис 1"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</si>
  <si>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</si>
  <si>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</si>
  <si>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</si>
  <si>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</si>
  <si>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</si>
  <si>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</si>
  <si>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</si>
  <si>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</si>
  <si>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</si>
  <si>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</si>
  <si>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</si>
  <si>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</si>
  <si>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</si>
  <si>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</si>
  <si>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</si>
  <si>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</si>
  <si>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</si>
  <si>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</si>
  <si>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</si>
  <si>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</si>
  <si>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</si>
  <si>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</si>
  <si>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</si>
  <si>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</si>
  <si>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Основание</t>
  </si>
  <si>
    <t>Д.Белых 3</t>
  </si>
  <si>
    <t xml:space="preserve">Лермонтова 3 </t>
  </si>
  <si>
    <t xml:space="preserve">Луначарского 137 </t>
  </si>
  <si>
    <t>Луначарского 80</t>
  </si>
  <si>
    <t xml:space="preserve">Мебельщиков 2 </t>
  </si>
  <si>
    <t xml:space="preserve">Октябрьская 116  </t>
  </si>
  <si>
    <t xml:space="preserve">Победы 27 </t>
  </si>
  <si>
    <t xml:space="preserve">Победы 60 </t>
  </si>
  <si>
    <t>Советская 159</t>
  </si>
  <si>
    <t>118</t>
  </si>
  <si>
    <t>119</t>
  </si>
  <si>
    <t>Труда 52</t>
  </si>
  <si>
    <t>120</t>
  </si>
  <si>
    <t>121</t>
  </si>
  <si>
    <t>122</t>
  </si>
  <si>
    <t>Тургенева 23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</si>
  <si>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</si>
  <si>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</si>
  <si>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</si>
  <si>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</si>
  <si>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</si>
  <si>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</si>
  <si>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</si>
  <si>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</si>
  <si>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</si>
  <si>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</si>
  <si>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</si>
  <si>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</si>
  <si>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</si>
  <si>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</si>
  <si>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</si>
  <si>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</si>
  <si>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</si>
  <si>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</si>
  <si>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</si>
  <si>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</si>
  <si>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</si>
  <si>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Размер платы утвержден на общем собрании собственников ,руб/м2/мес</t>
  </si>
  <si>
    <t>№ группы домов</t>
  </si>
  <si>
    <t>Общая полщ.жил.пом.м2</t>
  </si>
  <si>
    <t>Встроен.нежилые помещ.м2</t>
  </si>
  <si>
    <t>Общая площадь,всего,м2</t>
  </si>
  <si>
    <t xml:space="preserve">п.Деповской 11 </t>
  </si>
  <si>
    <t>п.Дзержинского 6</t>
  </si>
  <si>
    <t>Прудная 29</t>
  </si>
  <si>
    <t>Серова 1</t>
  </si>
  <si>
    <t>Советская 140</t>
  </si>
  <si>
    <t>Советская 60</t>
  </si>
  <si>
    <t>Советская 90</t>
  </si>
  <si>
    <t>Тургенева 25</t>
  </si>
  <si>
    <t>Тургенева 26</t>
  </si>
  <si>
    <t>Шатова 11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</si>
  <si>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</si>
  <si>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</si>
  <si>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</si>
  <si>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</si>
  <si>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</si>
  <si>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</si>
  <si>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</si>
  <si>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</si>
  <si>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</si>
  <si>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</si>
  <si>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</si>
  <si>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Яранская 6</t>
  </si>
  <si>
    <t>Тарифы на содержание жилого помещения на 2022 год</t>
  </si>
  <si>
    <t>Размер платы по муниципальному тарифу, постановление адм.города № 690 от 13.12.2021г.,руб/м2/мес</t>
  </si>
  <si>
    <t>Протокол ОСС №1 от 22.12.2021</t>
  </si>
  <si>
    <t>Протокол ОСС №4 от 05.12.2021</t>
  </si>
  <si>
    <t>Протокол ОСС №1 от 26.11.2021</t>
  </si>
  <si>
    <t>Протокол  ОСС№1 от 12.12.2021</t>
  </si>
  <si>
    <t>Протокол ОСС №3 от 27.11.2021</t>
  </si>
  <si>
    <t>Протокол  ОСС№1 от 25.12.2021</t>
  </si>
  <si>
    <t>Протокол ОСС №1 от 30.11.2021</t>
  </si>
  <si>
    <t>Протокол ОСС №1 от 05.12.2021</t>
  </si>
  <si>
    <t>Протокол ОСС №1 от 20.12.2021</t>
  </si>
  <si>
    <t>Протокол ОСС №2 от 10.12.2021</t>
  </si>
  <si>
    <t>Протокол  ОСС№1 от 26.12.2021</t>
  </si>
  <si>
    <t>Протокол  ОСС№1 от 29.11.2021</t>
  </si>
  <si>
    <t xml:space="preserve"> Протокол ОСС №1 от 27.11.2021</t>
  </si>
  <si>
    <t>Протокол  ОСС№1 от 28.11.2021</t>
  </si>
  <si>
    <t>Протокол  ОСС№1 от 18.12.2021</t>
  </si>
  <si>
    <t>Протокол  ОСС№1 от 30.12.2021</t>
  </si>
  <si>
    <t>Протокол  ОСС№1 от 19.12.2021</t>
  </si>
  <si>
    <t>Протокол  ОСС№1 от 23.12.2021</t>
  </si>
  <si>
    <t>Протокол ОСС №1 от 28.11.2021</t>
  </si>
  <si>
    <t>Протокол ОСС №1 от 16.12.2021</t>
  </si>
  <si>
    <t>Протокол  ОСС №2 от15.12.2021</t>
  </si>
  <si>
    <t>Протокол ОСС №1 от 07.12.2021</t>
  </si>
  <si>
    <t>Протокол  ОСС№1 от 25.11.2021</t>
  </si>
  <si>
    <t>Протокол  ОСС№1 от 30.11.2021</t>
  </si>
  <si>
    <t>Протокол  ОСС№1 от 14.12.2021</t>
  </si>
  <si>
    <t>Протокол  ОСС№1 от 03.12.2021</t>
  </si>
  <si>
    <t>Протокол  ОСС№1 от 05.12.2021</t>
  </si>
  <si>
    <t>Протокол ОСС №1 от 26.12.2021</t>
  </si>
  <si>
    <t>Протокол ОСС №1 от 08.12.2021</t>
  </si>
  <si>
    <t>Протокол  ОСС№1 от 29.12.2021</t>
  </si>
  <si>
    <t>Протокол  ОСС№1 от 23.11.2021</t>
  </si>
  <si>
    <t>Протокол  ОСС№1 от 15.12.2021</t>
  </si>
  <si>
    <t>Протокол  ОСС№1 от 01.12.2021</t>
  </si>
  <si>
    <t>Протокол  ОСС№1 от 12.01.2022</t>
  </si>
  <si>
    <t>Протокол  ОСС№1 от 20.11.2021</t>
  </si>
  <si>
    <t>Протокол  ОСС№1 от 20.12.2021</t>
  </si>
  <si>
    <t>Протокол ОСС №1 от 17.12.2021</t>
  </si>
  <si>
    <t xml:space="preserve"> Постановление адм.города Котельнича № 690 от 13.12.2021г.</t>
  </si>
  <si>
    <t>Протокол  ОСС№1 от 09.12.2021</t>
  </si>
  <si>
    <t>Протокол ОСС №1 от 22.11.2021</t>
  </si>
  <si>
    <t>Протокол  ОСС№1 от 04.12.2021</t>
  </si>
  <si>
    <t>Протокол  ОСС№1 от 28.12.2021</t>
  </si>
  <si>
    <t>Протокол  ОСС№3 от 04.12.2021</t>
  </si>
  <si>
    <t>Протокол ОСС №1 от 01.12.2021</t>
  </si>
  <si>
    <t>Протокол  ОСС№3 от 19.12.2021</t>
  </si>
  <si>
    <t>Протокол  ОСС№1 от 24.12.2021</t>
  </si>
  <si>
    <t>Протокол ОСС №1 от 12.12.2021</t>
  </si>
  <si>
    <t>Протокол ОСС№1 от  29.11.2021</t>
  </si>
  <si>
    <t>Протокол  ОСС№3 от 17.12.2021</t>
  </si>
  <si>
    <t>Протокол  ОСС№1 от 27.11.2021</t>
  </si>
  <si>
    <t>Протокол  ОСС№2 от 19.12.2021</t>
  </si>
  <si>
    <t>Протокол  ОСС№1 от 13.01.2022</t>
  </si>
  <si>
    <t>Протокол ОСС №1 от 29.12.2021</t>
  </si>
  <si>
    <t>Протокол ОСС №1 от 30.12.2021</t>
  </si>
  <si>
    <t>Протокол ОСС №2 от 27.12.2021</t>
  </si>
  <si>
    <t>Протокол  ОСС№1 от 17.12.2021</t>
  </si>
  <si>
    <t>Протокол ОСС №1 от 14.12.2021</t>
  </si>
  <si>
    <t>Протокол ОСС №1 от 21.12.2021</t>
  </si>
  <si>
    <t>Протокол  ОСС№1 от 06.12.2021</t>
  </si>
  <si>
    <t>Протокол  ОСС№1 от 21.11.2021</t>
  </si>
  <si>
    <t>Протокол ОСС №2 от 23.12.2021</t>
  </si>
  <si>
    <t>Протокол  ОСС№2 от 22.12.2021</t>
  </si>
  <si>
    <t>Протокол  ОСС№1 от 08.12.2021</t>
  </si>
  <si>
    <t>Протокол ОСС №1 от 18.12.2021</t>
  </si>
  <si>
    <t>Протокол ОСС №2 от 26.12.2021</t>
  </si>
  <si>
    <t>Протокол ОСС №1 от 28.12.2021</t>
  </si>
  <si>
    <t>Протокол  ОСС№1 от 22.12.2021</t>
  </si>
  <si>
    <t>Протокол ОСС №1 от 19.12.2021</t>
  </si>
  <si>
    <t>Протокол  ОСС№1 от 20.12.2020</t>
  </si>
  <si>
    <t>Протокол  ОСС№1 от 10.12.2021</t>
  </si>
  <si>
    <t>Протокол  ОСС№1 от 23.12.2022</t>
  </si>
  <si>
    <t>Протокол ОСС №1 от 27.11.2021</t>
  </si>
  <si>
    <t>Протокол  ОСС№1 от 02.12.2021</t>
  </si>
  <si>
    <t>Протокол  ОСС№1 от 11.12.2021</t>
  </si>
  <si>
    <t>Протокол  ОСС№2 от 01.12.2021</t>
  </si>
  <si>
    <t>Тихомирова Л.А. 4-29-41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</si>
</sst>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1">
    <font>
      <sz val="10"/>
      <name val="Arial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4" fontId="0" fillId="2" borderId="2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2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81" fontId="5" fillId="2" borderId="1" xfId="0" applyNumberFormat="1" applyFont="1" applyFill="1" applyBorder="1" applyAlignment="1">
      <alignment/>
    </xf>
    <xf numFmtId="181" fontId="0" fillId="2" borderId="1" xfId="0" applyNumberFormat="1" applyFill="1" applyBorder="1" applyAlignment="1">
      <alignment/>
    </xf>
    <xf numFmtId="0" fontId="5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/>
    </xf>
    <xf numFmtId="181" fontId="6" fillId="2" borderId="1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2" borderId="3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/>
    </xf>
    <xf numFmtId="1" fontId="7" fillId="2" borderId="5" xfId="0" applyNumberFormat="1" applyFont="1" applyFill="1" applyBorder="1" applyAlignment="1">
      <alignment/>
    </xf>
    <xf numFmtId="1" fontId="7" fillId="2" borderId="2" xfId="0" applyNumberFormat="1" applyFont="1" applyFill="1" applyBorder="1" applyAlignment="1">
      <alignment/>
    </xf>
    <xf numFmtId="1" fontId="7" fillId="2" borderId="2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49" fontId="7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81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81" fontId="6" fillId="2" borderId="1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14" fontId="6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181" fontId="6" fillId="2" borderId="1" xfId="0" applyNumberFormat="1" applyFont="1" applyFill="1" applyBorder="1" applyAlignment="1">
      <alignment/>
    </xf>
    <xf numFmtId="181" fontId="6" fillId="0" borderId="1" xfId="0" applyNumberFormat="1" applyFont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4" fontId="6" fillId="3" borderId="2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180" fontId="10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1"/>
  <sheetViews>
    <sheetView tabSelected="1" zoomScale="75" zoomScaleNormal="75" workbookViewId="0" topLeftCell="A145">
      <selection activeCell="D164" sqref="D163:F164"/>
    </sheetView>
  </sheetViews>
  <sheetFormatPr defaultColWidth="9.140625" defaultRowHeight="12.75"/>
  <cols>
    <col min="1" max="1" width="6.7109375" style="0" customWidth="1"/>
    <col min="2" max="2" width="6.7109375" style="0" hidden="1" customWidth="1"/>
    <col min="3" max="3" width="19.8515625" style="0" customWidth="1"/>
    <col min="4" max="4" width="10.140625" style="8" customWidth="1"/>
    <col min="5" max="5" width="9.57421875" style="8" customWidth="1"/>
    <col min="6" max="6" width="10.421875" style="0" customWidth="1"/>
    <col min="8" max="8" width="9.140625" style="9" customWidth="1"/>
    <col min="9" max="9" width="43.00390625" style="0" customWidth="1"/>
    <col min="10" max="10" width="12.140625" style="9" bestFit="1" customWidth="1"/>
  </cols>
  <sheetData>
    <row r="2" spans="1:9" ht="18">
      <c r="A2" s="64" t="s">
        <v>317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1"/>
      <c r="B3" s="1"/>
      <c r="C3" s="2"/>
      <c r="D3" s="10"/>
      <c r="E3" s="11"/>
      <c r="F3" s="12"/>
      <c r="G3" s="6"/>
      <c r="H3" s="7"/>
      <c r="I3" s="4"/>
    </row>
    <row r="4" spans="1:9" ht="15.75">
      <c r="A4" s="65" t="s">
        <v>227</v>
      </c>
      <c r="B4" s="66"/>
      <c r="C4" s="66"/>
      <c r="D4" s="66"/>
      <c r="E4" s="66"/>
      <c r="F4" s="66"/>
      <c r="G4" s="66"/>
      <c r="H4" s="66"/>
      <c r="I4" s="67"/>
    </row>
    <row r="5" spans="1:9" ht="15.75">
      <c r="A5" s="68"/>
      <c r="B5" s="68"/>
      <c r="C5" s="68"/>
      <c r="D5" s="68"/>
      <c r="E5" s="11"/>
      <c r="F5" s="13"/>
      <c r="G5" s="3"/>
      <c r="H5" s="5"/>
      <c r="I5" s="4"/>
    </row>
    <row r="6" spans="1:9" ht="204" customHeight="1">
      <c r="A6" s="14" t="s">
        <v>0</v>
      </c>
      <c r="B6" s="15" t="s">
        <v>291</v>
      </c>
      <c r="C6" s="16" t="s">
        <v>1</v>
      </c>
      <c r="D6" s="17" t="s">
        <v>292</v>
      </c>
      <c r="E6" s="17" t="s">
        <v>293</v>
      </c>
      <c r="F6" s="18" t="s">
        <v>294</v>
      </c>
      <c r="G6" s="19" t="s">
        <v>318</v>
      </c>
      <c r="H6" s="20" t="s">
        <v>290</v>
      </c>
      <c r="I6" s="21" t="s">
        <v>252</v>
      </c>
    </row>
    <row r="7" spans="1:9" ht="12.75">
      <c r="A7" s="22">
        <v>1</v>
      </c>
      <c r="B7" s="22"/>
      <c r="C7" s="22">
        <v>2</v>
      </c>
      <c r="D7" s="23">
        <v>3</v>
      </c>
      <c r="E7" s="23">
        <v>4</v>
      </c>
      <c r="F7" s="24">
        <v>5</v>
      </c>
      <c r="G7" s="25">
        <v>7</v>
      </c>
      <c r="H7" s="24">
        <v>8</v>
      </c>
      <c r="I7" s="26"/>
    </row>
    <row r="8" spans="1:9" ht="12.75">
      <c r="A8" s="27"/>
      <c r="B8" s="27"/>
      <c r="C8" s="28"/>
      <c r="D8" s="29"/>
      <c r="E8" s="30"/>
      <c r="F8" s="31"/>
      <c r="G8" s="32"/>
      <c r="H8" s="33"/>
      <c r="I8" s="26"/>
    </row>
    <row r="9" spans="1:9" ht="15">
      <c r="A9" s="34" t="s">
        <v>2</v>
      </c>
      <c r="B9" s="35" t="s">
        <v>15</v>
      </c>
      <c r="C9" s="36" t="s">
        <v>4</v>
      </c>
      <c r="D9" s="37">
        <v>518.3</v>
      </c>
      <c r="E9" s="37"/>
      <c r="F9" s="38">
        <f aca="true" t="shared" si="0" ref="F9:F72">D9+E9</f>
        <v>518.3</v>
      </c>
      <c r="G9" s="39"/>
      <c r="H9" s="40">
        <v>14.65</v>
      </c>
      <c r="I9" s="41" t="s">
        <v>319</v>
      </c>
    </row>
    <row r="10" spans="1:10" s="42" customFormat="1" ht="15">
      <c r="A10" s="34" t="s">
        <v>3</v>
      </c>
      <c r="B10" s="35" t="s">
        <v>3</v>
      </c>
      <c r="C10" s="36" t="s">
        <v>116</v>
      </c>
      <c r="D10" s="37">
        <v>2669</v>
      </c>
      <c r="E10" s="37"/>
      <c r="F10" s="38">
        <f t="shared" si="0"/>
        <v>2669</v>
      </c>
      <c r="G10" s="39"/>
      <c r="H10" s="40">
        <v>18.76</v>
      </c>
      <c r="I10" s="41" t="s">
        <v>320</v>
      </c>
      <c r="J10" s="9"/>
    </row>
    <row r="11" spans="1:10" s="42" customFormat="1" ht="15">
      <c r="A11" s="34" t="s">
        <v>5</v>
      </c>
      <c r="B11" s="35" t="s">
        <v>8</v>
      </c>
      <c r="C11" s="36" t="s">
        <v>172</v>
      </c>
      <c r="D11" s="37">
        <v>439.8</v>
      </c>
      <c r="E11" s="37"/>
      <c r="F11" s="38">
        <f t="shared" si="0"/>
        <v>439.8</v>
      </c>
      <c r="G11" s="39"/>
      <c r="H11" s="40">
        <v>18.91</v>
      </c>
      <c r="I11" s="41" t="s">
        <v>321</v>
      </c>
      <c r="J11" s="9"/>
    </row>
    <row r="12" spans="1:9" ht="15">
      <c r="A12" s="34" t="s">
        <v>6</v>
      </c>
      <c r="B12" s="35" t="s">
        <v>5</v>
      </c>
      <c r="C12" s="36" t="s">
        <v>117</v>
      </c>
      <c r="D12" s="37">
        <v>352.4</v>
      </c>
      <c r="E12" s="37"/>
      <c r="F12" s="38">
        <f t="shared" si="0"/>
        <v>352.4</v>
      </c>
      <c r="G12" s="39"/>
      <c r="H12" s="40">
        <v>18.48</v>
      </c>
      <c r="I12" s="41" t="s">
        <v>322</v>
      </c>
    </row>
    <row r="13" spans="1:9" ht="15">
      <c r="A13" s="34" t="s">
        <v>7</v>
      </c>
      <c r="B13" s="35" t="s">
        <v>5</v>
      </c>
      <c r="C13" s="36" t="s">
        <v>136</v>
      </c>
      <c r="D13" s="37">
        <v>5711.7</v>
      </c>
      <c r="E13" s="37"/>
      <c r="F13" s="38">
        <f t="shared" si="0"/>
        <v>5711.7</v>
      </c>
      <c r="G13" s="39"/>
      <c r="H13" s="40">
        <v>18</v>
      </c>
      <c r="I13" s="41" t="s">
        <v>323</v>
      </c>
    </row>
    <row r="14" spans="1:9" ht="15">
      <c r="A14" s="34" t="s">
        <v>8</v>
      </c>
      <c r="B14" s="35" t="s">
        <v>3</v>
      </c>
      <c r="C14" s="36" t="s">
        <v>173</v>
      </c>
      <c r="D14" s="37">
        <v>854.5</v>
      </c>
      <c r="E14" s="37"/>
      <c r="F14" s="38">
        <f t="shared" si="0"/>
        <v>854.5</v>
      </c>
      <c r="G14" s="39"/>
      <c r="H14" s="40">
        <v>20</v>
      </c>
      <c r="I14" s="41" t="s">
        <v>324</v>
      </c>
    </row>
    <row r="15" spans="1:9" ht="15">
      <c r="A15" s="34" t="s">
        <v>9</v>
      </c>
      <c r="B15" s="35" t="s">
        <v>2</v>
      </c>
      <c r="C15" s="36" t="s">
        <v>253</v>
      </c>
      <c r="D15" s="37">
        <v>3963.9</v>
      </c>
      <c r="E15" s="37"/>
      <c r="F15" s="38">
        <f t="shared" si="0"/>
        <v>3963.9</v>
      </c>
      <c r="G15" s="39"/>
      <c r="H15" s="40">
        <v>23.67</v>
      </c>
      <c r="I15" s="41" t="s">
        <v>325</v>
      </c>
    </row>
    <row r="16" spans="1:9" ht="15">
      <c r="A16" s="34" t="s">
        <v>10</v>
      </c>
      <c r="B16" s="35" t="s">
        <v>8</v>
      </c>
      <c r="C16" s="43" t="s">
        <v>137</v>
      </c>
      <c r="D16" s="37">
        <v>442.6</v>
      </c>
      <c r="E16" s="37"/>
      <c r="F16" s="38">
        <f t="shared" si="0"/>
        <v>442.6</v>
      </c>
      <c r="G16" s="39"/>
      <c r="H16" s="40">
        <v>20</v>
      </c>
      <c r="I16" s="41" t="s">
        <v>326</v>
      </c>
    </row>
    <row r="17" spans="1:9" ht="15">
      <c r="A17" s="34" t="s">
        <v>11</v>
      </c>
      <c r="B17" s="35" t="s">
        <v>10</v>
      </c>
      <c r="C17" s="36" t="s">
        <v>210</v>
      </c>
      <c r="D17" s="37">
        <v>852.8</v>
      </c>
      <c r="E17" s="37"/>
      <c r="F17" s="38">
        <f t="shared" si="0"/>
        <v>852.8</v>
      </c>
      <c r="G17" s="39"/>
      <c r="H17" s="40">
        <v>20.73</v>
      </c>
      <c r="I17" s="41" t="s">
        <v>327</v>
      </c>
    </row>
    <row r="18" spans="1:9" ht="15">
      <c r="A18" s="34" t="s">
        <v>12</v>
      </c>
      <c r="B18" s="35" t="s">
        <v>16</v>
      </c>
      <c r="C18" s="36" t="s">
        <v>109</v>
      </c>
      <c r="D18" s="37">
        <v>268</v>
      </c>
      <c r="E18" s="37"/>
      <c r="F18" s="38">
        <f t="shared" si="0"/>
        <v>268</v>
      </c>
      <c r="G18" s="39"/>
      <c r="H18" s="40">
        <v>8.82</v>
      </c>
      <c r="I18" s="41" t="s">
        <v>328</v>
      </c>
    </row>
    <row r="19" spans="1:9" ht="15">
      <c r="A19" s="34" t="s">
        <v>13</v>
      </c>
      <c r="B19" s="35" t="s">
        <v>5</v>
      </c>
      <c r="C19" s="36" t="s">
        <v>174</v>
      </c>
      <c r="D19" s="37">
        <v>579.6</v>
      </c>
      <c r="E19" s="37"/>
      <c r="F19" s="38">
        <f t="shared" si="0"/>
        <v>579.6</v>
      </c>
      <c r="G19" s="39"/>
      <c r="H19" s="40">
        <v>14.74</v>
      </c>
      <c r="I19" s="41" t="s">
        <v>329</v>
      </c>
    </row>
    <row r="20" spans="1:9" ht="15">
      <c r="A20" s="34" t="s">
        <v>14</v>
      </c>
      <c r="B20" s="35" t="s">
        <v>3</v>
      </c>
      <c r="C20" s="36" t="s">
        <v>211</v>
      </c>
      <c r="D20" s="37">
        <v>550.5</v>
      </c>
      <c r="E20" s="37"/>
      <c r="F20" s="38">
        <f t="shared" si="0"/>
        <v>550.5</v>
      </c>
      <c r="G20" s="39"/>
      <c r="H20" s="40">
        <v>15</v>
      </c>
      <c r="I20" s="41" t="s">
        <v>330</v>
      </c>
    </row>
    <row r="21" spans="1:9" ht="15">
      <c r="A21" s="34" t="s">
        <v>15</v>
      </c>
      <c r="B21" s="35" t="s">
        <v>3</v>
      </c>
      <c r="C21" s="36" t="s">
        <v>175</v>
      </c>
      <c r="D21" s="37">
        <v>2043.2</v>
      </c>
      <c r="E21" s="37">
        <v>520.8</v>
      </c>
      <c r="F21" s="38">
        <f t="shared" si="0"/>
        <v>2564</v>
      </c>
      <c r="G21" s="39"/>
      <c r="H21" s="40">
        <v>18.76</v>
      </c>
      <c r="I21" s="41" t="s">
        <v>331</v>
      </c>
    </row>
    <row r="22" spans="1:9" ht="15">
      <c r="A22" s="34" t="s">
        <v>16</v>
      </c>
      <c r="B22" s="35" t="s">
        <v>8</v>
      </c>
      <c r="C22" s="36" t="s">
        <v>176</v>
      </c>
      <c r="D22" s="37">
        <v>219.6</v>
      </c>
      <c r="E22" s="37"/>
      <c r="F22" s="38">
        <f t="shared" si="0"/>
        <v>219.6</v>
      </c>
      <c r="G22" s="39"/>
      <c r="H22" s="40">
        <v>13.35</v>
      </c>
      <c r="I22" s="41" t="s">
        <v>332</v>
      </c>
    </row>
    <row r="23" spans="1:9" ht="15">
      <c r="A23" s="34" t="s">
        <v>17</v>
      </c>
      <c r="B23" s="35" t="s">
        <v>5</v>
      </c>
      <c r="C23" s="36" t="s">
        <v>177</v>
      </c>
      <c r="D23" s="37">
        <v>2014.1</v>
      </c>
      <c r="E23" s="37">
        <v>517.8</v>
      </c>
      <c r="F23" s="38">
        <f t="shared" si="0"/>
        <v>2531.8999999999996</v>
      </c>
      <c r="G23" s="39"/>
      <c r="H23" s="40">
        <v>22.46</v>
      </c>
      <c r="I23" s="41" t="s">
        <v>333</v>
      </c>
    </row>
    <row r="24" spans="1:9" ht="15">
      <c r="A24" s="34" t="s">
        <v>18</v>
      </c>
      <c r="B24" s="35" t="s">
        <v>3</v>
      </c>
      <c r="C24" s="36" t="s">
        <v>20</v>
      </c>
      <c r="D24" s="37">
        <v>1062.7</v>
      </c>
      <c r="E24" s="37">
        <v>199.6</v>
      </c>
      <c r="F24" s="38">
        <f t="shared" si="0"/>
        <v>1262.3</v>
      </c>
      <c r="G24" s="39"/>
      <c r="H24" s="40">
        <v>22.27</v>
      </c>
      <c r="I24" s="41" t="s">
        <v>334</v>
      </c>
    </row>
    <row r="25" spans="1:9" ht="15">
      <c r="A25" s="34" t="s">
        <v>19</v>
      </c>
      <c r="B25" s="35" t="s">
        <v>5</v>
      </c>
      <c r="C25" s="43" t="s">
        <v>118</v>
      </c>
      <c r="D25" s="37">
        <v>540</v>
      </c>
      <c r="E25" s="37"/>
      <c r="F25" s="38">
        <f t="shared" si="0"/>
        <v>540</v>
      </c>
      <c r="G25" s="39"/>
      <c r="H25" s="40">
        <v>14.12</v>
      </c>
      <c r="I25" s="41" t="s">
        <v>335</v>
      </c>
    </row>
    <row r="26" spans="1:9" ht="15">
      <c r="A26" s="34" t="s">
        <v>21</v>
      </c>
      <c r="B26" s="35" t="s">
        <v>5</v>
      </c>
      <c r="C26" s="36" t="s">
        <v>212</v>
      </c>
      <c r="D26" s="37">
        <v>482.7</v>
      </c>
      <c r="E26" s="37"/>
      <c r="F26" s="38">
        <f t="shared" si="0"/>
        <v>482.7</v>
      </c>
      <c r="G26" s="39"/>
      <c r="H26" s="40">
        <v>20.62</v>
      </c>
      <c r="I26" s="41" t="s">
        <v>336</v>
      </c>
    </row>
    <row r="27" spans="1:9" ht="15">
      <c r="A27" s="34" t="s">
        <v>22</v>
      </c>
      <c r="B27" s="35" t="s">
        <v>8</v>
      </c>
      <c r="C27" s="36" t="s">
        <v>213</v>
      </c>
      <c r="D27" s="37">
        <v>793.1</v>
      </c>
      <c r="E27" s="37"/>
      <c r="F27" s="38">
        <f t="shared" si="0"/>
        <v>793.1</v>
      </c>
      <c r="G27" s="39"/>
      <c r="H27" s="40">
        <v>20.87</v>
      </c>
      <c r="I27" s="41" t="s">
        <v>337</v>
      </c>
    </row>
    <row r="28" spans="1:9" ht="15">
      <c r="A28" s="34" t="s">
        <v>23</v>
      </c>
      <c r="B28" s="35" t="s">
        <v>8</v>
      </c>
      <c r="C28" s="43" t="s">
        <v>119</v>
      </c>
      <c r="D28" s="37">
        <v>382.5</v>
      </c>
      <c r="E28" s="37"/>
      <c r="F28" s="38">
        <f t="shared" si="0"/>
        <v>382.5</v>
      </c>
      <c r="G28" s="39"/>
      <c r="H28" s="40">
        <v>17.35</v>
      </c>
      <c r="I28" s="41" t="s">
        <v>338</v>
      </c>
    </row>
    <row r="29" spans="1:9" ht="15">
      <c r="A29" s="34" t="s">
        <v>24</v>
      </c>
      <c r="B29" s="35" t="s">
        <v>8</v>
      </c>
      <c r="C29" s="43" t="s">
        <v>138</v>
      </c>
      <c r="D29" s="37">
        <v>388.5</v>
      </c>
      <c r="E29" s="37"/>
      <c r="F29" s="38">
        <f t="shared" si="0"/>
        <v>388.5</v>
      </c>
      <c r="G29" s="39"/>
      <c r="H29" s="40">
        <v>17.76</v>
      </c>
      <c r="I29" s="41" t="s">
        <v>335</v>
      </c>
    </row>
    <row r="30" spans="1:9" ht="15">
      <c r="A30" s="34" t="s">
        <v>25</v>
      </c>
      <c r="B30" s="35" t="s">
        <v>3</v>
      </c>
      <c r="C30" s="36" t="s">
        <v>178</v>
      </c>
      <c r="D30" s="37">
        <v>4610.3</v>
      </c>
      <c r="E30" s="37"/>
      <c r="F30" s="38">
        <f t="shared" si="0"/>
        <v>4610.3</v>
      </c>
      <c r="G30" s="39"/>
      <c r="H30" s="40">
        <v>15.14</v>
      </c>
      <c r="I30" s="41" t="s">
        <v>339</v>
      </c>
    </row>
    <row r="31" spans="1:9" ht="15">
      <c r="A31" s="34" t="s">
        <v>26</v>
      </c>
      <c r="B31" s="35" t="s">
        <v>3</v>
      </c>
      <c r="C31" s="36" t="s">
        <v>179</v>
      </c>
      <c r="D31" s="37">
        <v>3169.2</v>
      </c>
      <c r="E31" s="37"/>
      <c r="F31" s="38">
        <f t="shared" si="0"/>
        <v>3169.2</v>
      </c>
      <c r="G31" s="39"/>
      <c r="H31" s="40">
        <v>25.69</v>
      </c>
      <c r="I31" s="41" t="s">
        <v>340</v>
      </c>
    </row>
    <row r="32" spans="1:9" ht="15">
      <c r="A32" s="34" t="s">
        <v>27</v>
      </c>
      <c r="B32" s="35" t="s">
        <v>15</v>
      </c>
      <c r="C32" s="36" t="s">
        <v>214</v>
      </c>
      <c r="D32" s="37">
        <v>417.4</v>
      </c>
      <c r="E32" s="37">
        <v>64</v>
      </c>
      <c r="F32" s="38">
        <f t="shared" si="0"/>
        <v>481.4</v>
      </c>
      <c r="G32" s="39"/>
      <c r="H32" s="40">
        <v>20</v>
      </c>
      <c r="I32" s="41" t="s">
        <v>333</v>
      </c>
    </row>
    <row r="33" spans="1:9" ht="15">
      <c r="A33" s="34" t="s">
        <v>28</v>
      </c>
      <c r="B33" s="35" t="s">
        <v>10</v>
      </c>
      <c r="C33" s="36" t="s">
        <v>139</v>
      </c>
      <c r="D33" s="37">
        <v>861.7</v>
      </c>
      <c r="E33" s="37"/>
      <c r="F33" s="38">
        <f t="shared" si="0"/>
        <v>861.7</v>
      </c>
      <c r="G33" s="39"/>
      <c r="H33" s="40">
        <v>17.47</v>
      </c>
      <c r="I33" s="41" t="s">
        <v>332</v>
      </c>
    </row>
    <row r="34" spans="1:9" ht="15">
      <c r="A34" s="34" t="s">
        <v>29</v>
      </c>
      <c r="B34" s="35" t="s">
        <v>10</v>
      </c>
      <c r="C34" s="36" t="s">
        <v>254</v>
      </c>
      <c r="D34" s="37">
        <v>922.2</v>
      </c>
      <c r="E34" s="37"/>
      <c r="F34" s="38">
        <f t="shared" si="0"/>
        <v>922.2</v>
      </c>
      <c r="G34" s="39"/>
      <c r="H34" s="40">
        <v>13.36</v>
      </c>
      <c r="I34" s="41" t="s">
        <v>341</v>
      </c>
    </row>
    <row r="35" spans="1:9" ht="15">
      <c r="A35" s="34" t="s">
        <v>30</v>
      </c>
      <c r="B35" s="35" t="s">
        <v>10</v>
      </c>
      <c r="C35" s="36" t="s">
        <v>140</v>
      </c>
      <c r="D35" s="37">
        <v>1306.4</v>
      </c>
      <c r="E35" s="37"/>
      <c r="F35" s="38">
        <f t="shared" si="0"/>
        <v>1306.4</v>
      </c>
      <c r="G35" s="39"/>
      <c r="H35" s="40">
        <v>21</v>
      </c>
      <c r="I35" s="41" t="s">
        <v>324</v>
      </c>
    </row>
    <row r="36" spans="1:9" ht="15">
      <c r="A36" s="34" t="s">
        <v>31</v>
      </c>
      <c r="B36" s="35" t="s">
        <v>10</v>
      </c>
      <c r="C36" s="36" t="s">
        <v>141</v>
      </c>
      <c r="D36" s="37">
        <v>373.3</v>
      </c>
      <c r="E36" s="37"/>
      <c r="F36" s="38">
        <f t="shared" si="0"/>
        <v>373.3</v>
      </c>
      <c r="G36" s="39"/>
      <c r="H36" s="40">
        <v>15.17</v>
      </c>
      <c r="I36" s="41" t="s">
        <v>332</v>
      </c>
    </row>
    <row r="37" spans="1:9" ht="15">
      <c r="A37" s="34" t="s">
        <v>32</v>
      </c>
      <c r="B37" s="35" t="s">
        <v>11</v>
      </c>
      <c r="C37" s="36" t="s">
        <v>142</v>
      </c>
      <c r="D37" s="37">
        <v>631.9</v>
      </c>
      <c r="E37" s="37"/>
      <c r="F37" s="38">
        <f t="shared" si="0"/>
        <v>631.9</v>
      </c>
      <c r="G37" s="39"/>
      <c r="H37" s="40">
        <v>14.71</v>
      </c>
      <c r="I37" s="41" t="s">
        <v>342</v>
      </c>
    </row>
    <row r="38" spans="1:9" ht="15">
      <c r="A38" s="34" t="s">
        <v>33</v>
      </c>
      <c r="B38" s="35" t="s">
        <v>8</v>
      </c>
      <c r="C38" s="36" t="s">
        <v>215</v>
      </c>
      <c r="D38" s="37">
        <v>719</v>
      </c>
      <c r="E38" s="37"/>
      <c r="F38" s="38">
        <f t="shared" si="0"/>
        <v>719</v>
      </c>
      <c r="G38" s="39"/>
      <c r="H38" s="40">
        <v>19.37</v>
      </c>
      <c r="I38" s="44" t="s">
        <v>343</v>
      </c>
    </row>
    <row r="39" spans="1:9" ht="15">
      <c r="A39" s="34" t="s">
        <v>35</v>
      </c>
      <c r="B39" s="35" t="s">
        <v>3</v>
      </c>
      <c r="C39" s="36" t="s">
        <v>180</v>
      </c>
      <c r="D39" s="37">
        <v>1688.7</v>
      </c>
      <c r="E39" s="37">
        <v>314.5</v>
      </c>
      <c r="F39" s="38">
        <f t="shared" si="0"/>
        <v>2003.2</v>
      </c>
      <c r="G39" s="39"/>
      <c r="H39" s="40">
        <v>18.3</v>
      </c>
      <c r="I39" s="41" t="s">
        <v>332</v>
      </c>
    </row>
    <row r="40" spans="1:9" ht="15">
      <c r="A40" s="34" t="s">
        <v>36</v>
      </c>
      <c r="B40" s="35" t="s">
        <v>3</v>
      </c>
      <c r="C40" s="36" t="s">
        <v>120</v>
      </c>
      <c r="D40" s="37">
        <v>1413.9</v>
      </c>
      <c r="E40" s="37"/>
      <c r="F40" s="38">
        <f t="shared" si="0"/>
        <v>1413.9</v>
      </c>
      <c r="G40" s="39"/>
      <c r="H40" s="40">
        <v>19.1</v>
      </c>
      <c r="I40" s="41" t="s">
        <v>344</v>
      </c>
    </row>
    <row r="41" spans="1:9" ht="15">
      <c r="A41" s="34" t="s">
        <v>37</v>
      </c>
      <c r="B41" s="35" t="s">
        <v>3</v>
      </c>
      <c r="C41" s="36" t="s">
        <v>121</v>
      </c>
      <c r="D41" s="37">
        <v>3716.1</v>
      </c>
      <c r="E41" s="37"/>
      <c r="F41" s="38">
        <f t="shared" si="0"/>
        <v>3716.1</v>
      </c>
      <c r="G41" s="45"/>
      <c r="H41" s="40">
        <v>20</v>
      </c>
      <c r="I41" s="41" t="s">
        <v>345</v>
      </c>
    </row>
    <row r="42" spans="1:9" ht="15">
      <c r="A42" s="34" t="s">
        <v>38</v>
      </c>
      <c r="B42" s="35" t="s">
        <v>3</v>
      </c>
      <c r="C42" s="36" t="s">
        <v>255</v>
      </c>
      <c r="D42" s="37">
        <v>2649.6</v>
      </c>
      <c r="E42" s="46"/>
      <c r="F42" s="38">
        <f t="shared" si="0"/>
        <v>2649.6</v>
      </c>
      <c r="G42" s="47"/>
      <c r="H42" s="40">
        <v>18.51</v>
      </c>
      <c r="I42" s="41" t="s">
        <v>333</v>
      </c>
    </row>
    <row r="43" spans="1:9" ht="15">
      <c r="A43" s="34" t="s">
        <v>39</v>
      </c>
      <c r="B43" s="35" t="s">
        <v>17</v>
      </c>
      <c r="C43" s="36" t="s">
        <v>181</v>
      </c>
      <c r="D43" s="37">
        <v>211.9</v>
      </c>
      <c r="E43" s="37"/>
      <c r="F43" s="38">
        <f t="shared" si="0"/>
        <v>211.9</v>
      </c>
      <c r="G43" s="47"/>
      <c r="H43" s="40">
        <v>8.83</v>
      </c>
      <c r="I43" s="41" t="s">
        <v>346</v>
      </c>
    </row>
    <row r="44" spans="1:10" s="42" customFormat="1" ht="15">
      <c r="A44" s="34" t="s">
        <v>40</v>
      </c>
      <c r="B44" s="35" t="s">
        <v>5</v>
      </c>
      <c r="C44" s="36" t="s">
        <v>122</v>
      </c>
      <c r="D44" s="37">
        <v>909.6</v>
      </c>
      <c r="E44" s="37"/>
      <c r="F44" s="38">
        <f t="shared" si="0"/>
        <v>909.6</v>
      </c>
      <c r="G44" s="47"/>
      <c r="H44" s="40">
        <v>20.2</v>
      </c>
      <c r="I44" s="44" t="s">
        <v>332</v>
      </c>
      <c r="J44" s="9"/>
    </row>
    <row r="45" spans="1:10" s="42" customFormat="1" ht="15">
      <c r="A45" s="34" t="s">
        <v>41</v>
      </c>
      <c r="B45" s="35" t="s">
        <v>6</v>
      </c>
      <c r="C45" s="36" t="s">
        <v>123</v>
      </c>
      <c r="D45" s="37">
        <v>1362.1</v>
      </c>
      <c r="E45" s="37"/>
      <c r="F45" s="38">
        <f t="shared" si="0"/>
        <v>1362.1</v>
      </c>
      <c r="G45" s="47"/>
      <c r="H45" s="40">
        <v>27.46</v>
      </c>
      <c r="I45" s="41" t="s">
        <v>322</v>
      </c>
      <c r="J45" s="9"/>
    </row>
    <row r="46" spans="1:10" s="42" customFormat="1" ht="15">
      <c r="A46" s="34" t="s">
        <v>42</v>
      </c>
      <c r="B46" s="35" t="s">
        <v>15</v>
      </c>
      <c r="C46" s="36" t="s">
        <v>34</v>
      </c>
      <c r="D46" s="37">
        <v>223.2</v>
      </c>
      <c r="E46" s="37"/>
      <c r="F46" s="38">
        <f t="shared" si="0"/>
        <v>223.2</v>
      </c>
      <c r="G46" s="47"/>
      <c r="H46" s="40">
        <v>16.31</v>
      </c>
      <c r="I46" s="41" t="s">
        <v>347</v>
      </c>
      <c r="J46" s="9"/>
    </row>
    <row r="47" spans="1:10" s="42" customFormat="1" ht="15">
      <c r="A47" s="34" t="s">
        <v>43</v>
      </c>
      <c r="B47" s="35" t="s">
        <v>14</v>
      </c>
      <c r="C47" s="36" t="s">
        <v>256</v>
      </c>
      <c r="D47" s="37">
        <v>265.5</v>
      </c>
      <c r="E47" s="37"/>
      <c r="F47" s="38">
        <f t="shared" si="0"/>
        <v>265.5</v>
      </c>
      <c r="G47" s="47"/>
      <c r="H47" s="40">
        <v>21.34</v>
      </c>
      <c r="I47" s="41" t="s">
        <v>348</v>
      </c>
      <c r="J47" s="9"/>
    </row>
    <row r="48" spans="1:9" ht="15">
      <c r="A48" s="34" t="s">
        <v>44</v>
      </c>
      <c r="B48" s="35" t="s">
        <v>3</v>
      </c>
      <c r="C48" s="43" t="s">
        <v>124</v>
      </c>
      <c r="D48" s="37">
        <v>941.1</v>
      </c>
      <c r="E48" s="37"/>
      <c r="F48" s="38">
        <f t="shared" si="0"/>
        <v>941.1</v>
      </c>
      <c r="G48" s="45"/>
      <c r="H48" s="40">
        <v>13.64</v>
      </c>
      <c r="I48" s="41" t="s">
        <v>332</v>
      </c>
    </row>
    <row r="49" spans="1:9" ht="15">
      <c r="A49" s="34" t="s">
        <v>45</v>
      </c>
      <c r="B49" s="35" t="s">
        <v>3</v>
      </c>
      <c r="C49" s="36" t="s">
        <v>182</v>
      </c>
      <c r="D49" s="37">
        <v>1291</v>
      </c>
      <c r="E49" s="37"/>
      <c r="F49" s="38">
        <f t="shared" si="0"/>
        <v>1291</v>
      </c>
      <c r="G49" s="47"/>
      <c r="H49" s="40">
        <v>22.23</v>
      </c>
      <c r="I49" s="41" t="s">
        <v>349</v>
      </c>
    </row>
    <row r="50" spans="1:9" ht="15">
      <c r="A50" s="34" t="s">
        <v>46</v>
      </c>
      <c r="B50" s="35" t="s">
        <v>3</v>
      </c>
      <c r="C50" s="36" t="s">
        <v>147</v>
      </c>
      <c r="D50" s="37">
        <v>2639.5</v>
      </c>
      <c r="E50" s="37"/>
      <c r="F50" s="38">
        <f t="shared" si="0"/>
        <v>2639.5</v>
      </c>
      <c r="G50" s="45"/>
      <c r="H50" s="40">
        <v>22.8</v>
      </c>
      <c r="I50" s="41" t="s">
        <v>350</v>
      </c>
    </row>
    <row r="51" spans="1:9" ht="15">
      <c r="A51" s="34" t="s">
        <v>47</v>
      </c>
      <c r="B51" s="35" t="s">
        <v>7</v>
      </c>
      <c r="C51" s="36" t="s">
        <v>148</v>
      </c>
      <c r="D51" s="37">
        <v>1054</v>
      </c>
      <c r="E51" s="37"/>
      <c r="F51" s="38">
        <f t="shared" si="0"/>
        <v>1054</v>
      </c>
      <c r="G51" s="39"/>
      <c r="H51" s="40">
        <v>20.57</v>
      </c>
      <c r="I51" s="41" t="s">
        <v>351</v>
      </c>
    </row>
    <row r="52" spans="1:9" ht="15">
      <c r="A52" s="34" t="s">
        <v>48</v>
      </c>
      <c r="B52" s="35" t="s">
        <v>7</v>
      </c>
      <c r="C52" s="36" t="s">
        <v>149</v>
      </c>
      <c r="D52" s="37">
        <v>902.3</v>
      </c>
      <c r="E52" s="37"/>
      <c r="F52" s="38">
        <f t="shared" si="0"/>
        <v>902.3</v>
      </c>
      <c r="G52" s="40"/>
      <c r="H52" s="59">
        <v>17.85</v>
      </c>
      <c r="I52" s="41" t="s">
        <v>352</v>
      </c>
    </row>
    <row r="53" spans="1:9" ht="15">
      <c r="A53" s="34" t="s">
        <v>49</v>
      </c>
      <c r="B53" s="35" t="s">
        <v>5</v>
      </c>
      <c r="C53" s="36" t="s">
        <v>183</v>
      </c>
      <c r="D53" s="37">
        <v>1291.5</v>
      </c>
      <c r="E53" s="37"/>
      <c r="F53" s="38">
        <f t="shared" si="0"/>
        <v>1291.5</v>
      </c>
      <c r="G53" s="39"/>
      <c r="H53" s="40">
        <v>23.78</v>
      </c>
      <c r="I53" s="41" t="s">
        <v>353</v>
      </c>
    </row>
    <row r="54" spans="1:9" ht="15">
      <c r="A54" s="34" t="s">
        <v>50</v>
      </c>
      <c r="B54" s="35" t="s">
        <v>5</v>
      </c>
      <c r="C54" s="36" t="s">
        <v>257</v>
      </c>
      <c r="D54" s="37">
        <v>1253.5</v>
      </c>
      <c r="E54" s="37"/>
      <c r="F54" s="38">
        <f t="shared" si="0"/>
        <v>1253.5</v>
      </c>
      <c r="G54" s="39"/>
      <c r="H54" s="40">
        <v>20.43</v>
      </c>
      <c r="I54" s="41" t="s">
        <v>335</v>
      </c>
    </row>
    <row r="55" spans="1:9" ht="15">
      <c r="A55" s="34" t="s">
        <v>51</v>
      </c>
      <c r="B55" s="35" t="s">
        <v>5</v>
      </c>
      <c r="C55" s="36" t="s">
        <v>184</v>
      </c>
      <c r="D55" s="37">
        <v>1232.9</v>
      </c>
      <c r="E55" s="37"/>
      <c r="F55" s="38">
        <f t="shared" si="0"/>
        <v>1232.9</v>
      </c>
      <c r="G55" s="39"/>
      <c r="H55" s="40">
        <v>19.3</v>
      </c>
      <c r="I55" s="41" t="s">
        <v>332</v>
      </c>
    </row>
    <row r="56" spans="1:9" ht="15">
      <c r="A56" s="34" t="s">
        <v>52</v>
      </c>
      <c r="B56" s="35" t="s">
        <v>13</v>
      </c>
      <c r="C56" s="36" t="s">
        <v>216</v>
      </c>
      <c r="D56" s="37">
        <v>488.3</v>
      </c>
      <c r="E56" s="37"/>
      <c r="F56" s="38">
        <f t="shared" si="0"/>
        <v>488.3</v>
      </c>
      <c r="G56" s="39"/>
      <c r="H56" s="40">
        <v>13.91</v>
      </c>
      <c r="I56" s="41" t="s">
        <v>354</v>
      </c>
    </row>
    <row r="57" spans="1:9" ht="15">
      <c r="A57" s="34" t="s">
        <v>53</v>
      </c>
      <c r="B57" s="35" t="s">
        <v>3</v>
      </c>
      <c r="C57" s="36" t="s">
        <v>125</v>
      </c>
      <c r="D57" s="37">
        <v>2654.9</v>
      </c>
      <c r="E57" s="37"/>
      <c r="F57" s="38">
        <f t="shared" si="0"/>
        <v>2654.9</v>
      </c>
      <c r="G57" s="39"/>
      <c r="H57" s="40">
        <v>17.92</v>
      </c>
      <c r="I57" s="41" t="s">
        <v>347</v>
      </c>
    </row>
    <row r="58" spans="1:9" ht="15">
      <c r="A58" s="34" t="s">
        <v>54</v>
      </c>
      <c r="B58" s="35" t="s">
        <v>3</v>
      </c>
      <c r="C58" s="43" t="s">
        <v>126</v>
      </c>
      <c r="D58" s="37">
        <v>2843.3</v>
      </c>
      <c r="E58" s="37"/>
      <c r="F58" s="38">
        <f t="shared" si="0"/>
        <v>2843.3</v>
      </c>
      <c r="G58" s="39"/>
      <c r="H58" s="40">
        <v>18</v>
      </c>
      <c r="I58" s="41" t="s">
        <v>355</v>
      </c>
    </row>
    <row r="59" spans="1:9" ht="30">
      <c r="A59" s="34" t="s">
        <v>55</v>
      </c>
      <c r="B59" s="35" t="s">
        <v>16</v>
      </c>
      <c r="C59" s="36" t="s">
        <v>110</v>
      </c>
      <c r="D59" s="37">
        <v>172</v>
      </c>
      <c r="E59" s="37"/>
      <c r="F59" s="38">
        <f t="shared" si="0"/>
        <v>172</v>
      </c>
      <c r="G59" s="60">
        <v>12.69</v>
      </c>
      <c r="H59" s="59"/>
      <c r="I59" s="19" t="s">
        <v>356</v>
      </c>
    </row>
    <row r="60" spans="1:9" ht="15">
      <c r="A60" s="34" t="s">
        <v>56</v>
      </c>
      <c r="B60" s="35" t="s">
        <v>11</v>
      </c>
      <c r="C60" s="36" t="s">
        <v>217</v>
      </c>
      <c r="D60" s="37">
        <v>400.8</v>
      </c>
      <c r="E60" s="37">
        <v>17.4</v>
      </c>
      <c r="F60" s="38">
        <f t="shared" si="0"/>
        <v>418.2</v>
      </c>
      <c r="G60" s="39"/>
      <c r="H60" s="40">
        <v>16.72</v>
      </c>
      <c r="I60" s="41" t="s">
        <v>357</v>
      </c>
    </row>
    <row r="61" spans="1:9" ht="15">
      <c r="A61" s="34" t="s">
        <v>57</v>
      </c>
      <c r="B61" s="35" t="s">
        <v>8</v>
      </c>
      <c r="C61" s="36" t="s">
        <v>258</v>
      </c>
      <c r="D61" s="37">
        <v>1697.1</v>
      </c>
      <c r="E61" s="37">
        <v>185.8</v>
      </c>
      <c r="F61" s="38">
        <f t="shared" si="0"/>
        <v>1882.8999999999999</v>
      </c>
      <c r="G61" s="39"/>
      <c r="H61" s="40">
        <v>20.35</v>
      </c>
      <c r="I61" s="41" t="s">
        <v>358</v>
      </c>
    </row>
    <row r="62" spans="1:9" ht="15">
      <c r="A62" s="34" t="s">
        <v>58</v>
      </c>
      <c r="B62" s="35" t="s">
        <v>3</v>
      </c>
      <c r="C62" s="36" t="s">
        <v>185</v>
      </c>
      <c r="D62" s="37">
        <v>2506</v>
      </c>
      <c r="E62" s="37"/>
      <c r="F62" s="38">
        <f t="shared" si="0"/>
        <v>2506</v>
      </c>
      <c r="G62" s="39"/>
      <c r="H62" s="40">
        <v>21.23</v>
      </c>
      <c r="I62" s="41" t="s">
        <v>324</v>
      </c>
    </row>
    <row r="63" spans="1:9" ht="15">
      <c r="A63" s="34" t="s">
        <v>59</v>
      </c>
      <c r="B63" s="35" t="s">
        <v>2</v>
      </c>
      <c r="C63" s="36" t="s">
        <v>127</v>
      </c>
      <c r="D63" s="37">
        <v>2868.5</v>
      </c>
      <c r="E63" s="37">
        <v>247.2</v>
      </c>
      <c r="F63" s="38">
        <f t="shared" si="0"/>
        <v>3115.7</v>
      </c>
      <c r="G63" s="39"/>
      <c r="H63" s="40">
        <v>21.81</v>
      </c>
      <c r="I63" s="41" t="s">
        <v>359</v>
      </c>
    </row>
    <row r="64" spans="1:9" ht="15">
      <c r="A64" s="34" t="s">
        <v>60</v>
      </c>
      <c r="B64" s="35" t="s">
        <v>2</v>
      </c>
      <c r="C64" s="36" t="s">
        <v>218</v>
      </c>
      <c r="D64" s="37">
        <v>3145.8</v>
      </c>
      <c r="E64" s="37"/>
      <c r="F64" s="38">
        <f t="shared" si="0"/>
        <v>3145.8</v>
      </c>
      <c r="G64" s="39"/>
      <c r="H64" s="40">
        <v>20.52</v>
      </c>
      <c r="I64" s="41" t="s">
        <v>360</v>
      </c>
    </row>
    <row r="65" spans="1:9" ht="15">
      <c r="A65" s="34" t="s">
        <v>61</v>
      </c>
      <c r="B65" s="35" t="s">
        <v>2</v>
      </c>
      <c r="C65" s="36" t="s">
        <v>128</v>
      </c>
      <c r="D65" s="37">
        <v>3132.1</v>
      </c>
      <c r="E65" s="37">
        <v>227.8</v>
      </c>
      <c r="F65" s="38">
        <f t="shared" si="0"/>
        <v>3359.9</v>
      </c>
      <c r="G65" s="39"/>
      <c r="H65" s="40">
        <v>26.5</v>
      </c>
      <c r="I65" s="41" t="s">
        <v>361</v>
      </c>
    </row>
    <row r="66" spans="1:9" ht="15">
      <c r="A66" s="34" t="s">
        <v>62</v>
      </c>
      <c r="B66" s="35" t="s">
        <v>15</v>
      </c>
      <c r="C66" s="36" t="s">
        <v>219</v>
      </c>
      <c r="D66" s="37">
        <v>758.5</v>
      </c>
      <c r="E66" s="37"/>
      <c r="F66" s="38">
        <f t="shared" si="0"/>
        <v>758.5</v>
      </c>
      <c r="G66" s="39"/>
      <c r="H66" s="40">
        <v>11.06</v>
      </c>
      <c r="I66" s="41" t="s">
        <v>362</v>
      </c>
    </row>
    <row r="67" spans="1:9" ht="15">
      <c r="A67" s="34" t="s">
        <v>63</v>
      </c>
      <c r="B67" s="35" t="s">
        <v>7</v>
      </c>
      <c r="C67" s="36" t="s">
        <v>186</v>
      </c>
      <c r="D67" s="37">
        <v>1136.7</v>
      </c>
      <c r="E67" s="37">
        <v>33.9</v>
      </c>
      <c r="F67" s="38">
        <f t="shared" si="0"/>
        <v>1170.6000000000001</v>
      </c>
      <c r="G67" s="39"/>
      <c r="H67" s="40">
        <v>22.9</v>
      </c>
      <c r="I67" s="41" t="s">
        <v>354</v>
      </c>
    </row>
    <row r="68" spans="1:9" ht="15">
      <c r="A68" s="34" t="s">
        <v>64</v>
      </c>
      <c r="B68" s="35" t="s">
        <v>3</v>
      </c>
      <c r="C68" s="36" t="s">
        <v>220</v>
      </c>
      <c r="D68" s="37">
        <v>3176.9</v>
      </c>
      <c r="E68" s="37">
        <v>110.9</v>
      </c>
      <c r="F68" s="38">
        <f t="shared" si="0"/>
        <v>3287.8</v>
      </c>
      <c r="G68" s="39"/>
      <c r="H68" s="40">
        <v>18</v>
      </c>
      <c r="I68" s="41" t="s">
        <v>363</v>
      </c>
    </row>
    <row r="69" spans="1:9" ht="15">
      <c r="A69" s="34" t="s">
        <v>65</v>
      </c>
      <c r="B69" s="35" t="s">
        <v>3</v>
      </c>
      <c r="C69" s="36" t="s">
        <v>187</v>
      </c>
      <c r="D69" s="37">
        <v>4444.1</v>
      </c>
      <c r="E69" s="37"/>
      <c r="F69" s="38">
        <f t="shared" si="0"/>
        <v>4444.1</v>
      </c>
      <c r="G69" s="39"/>
      <c r="H69" s="40">
        <v>15.83</v>
      </c>
      <c r="I69" s="41" t="s">
        <v>364</v>
      </c>
    </row>
    <row r="70" spans="1:9" ht="15">
      <c r="A70" s="34" t="s">
        <v>67</v>
      </c>
      <c r="B70" s="35" t="s">
        <v>8</v>
      </c>
      <c r="C70" s="36" t="s">
        <v>66</v>
      </c>
      <c r="D70" s="37">
        <v>537.3</v>
      </c>
      <c r="E70" s="37"/>
      <c r="F70" s="38">
        <f t="shared" si="0"/>
        <v>537.3</v>
      </c>
      <c r="G70" s="39"/>
      <c r="H70" s="40">
        <v>17.96</v>
      </c>
      <c r="I70" s="41" t="s">
        <v>329</v>
      </c>
    </row>
    <row r="71" spans="1:9" ht="15">
      <c r="A71" s="34" t="s">
        <v>68</v>
      </c>
      <c r="B71" s="35" t="s">
        <v>9</v>
      </c>
      <c r="C71" s="36" t="s">
        <v>295</v>
      </c>
      <c r="D71" s="37">
        <v>875.5</v>
      </c>
      <c r="E71" s="37"/>
      <c r="F71" s="38">
        <f t="shared" si="0"/>
        <v>875.5</v>
      </c>
      <c r="G71" s="39"/>
      <c r="H71" s="40">
        <v>17.55</v>
      </c>
      <c r="I71" s="41" t="s">
        <v>365</v>
      </c>
    </row>
    <row r="72" spans="1:9" ht="15">
      <c r="A72" s="34" t="s">
        <v>69</v>
      </c>
      <c r="B72" s="35" t="s">
        <v>9</v>
      </c>
      <c r="C72" s="36" t="s">
        <v>209</v>
      </c>
      <c r="D72" s="37">
        <v>1300.6</v>
      </c>
      <c r="E72" s="37"/>
      <c r="F72" s="38">
        <f t="shared" si="0"/>
        <v>1300.6</v>
      </c>
      <c r="G72" s="39"/>
      <c r="H72" s="40">
        <v>16.06</v>
      </c>
      <c r="I72" s="41" t="s">
        <v>345</v>
      </c>
    </row>
    <row r="73" spans="1:9" ht="15">
      <c r="A73" s="34" t="s">
        <v>98</v>
      </c>
      <c r="B73" s="35" t="s">
        <v>8</v>
      </c>
      <c r="C73" s="36" t="s">
        <v>296</v>
      </c>
      <c r="D73" s="37">
        <v>220.9</v>
      </c>
      <c r="E73" s="37"/>
      <c r="F73" s="38">
        <f aca="true" t="shared" si="1" ref="F73:F136">D73+E73</f>
        <v>220.9</v>
      </c>
      <c r="G73" s="39"/>
      <c r="H73" s="40">
        <v>21.35</v>
      </c>
      <c r="I73" s="41" t="s">
        <v>366</v>
      </c>
    </row>
    <row r="74" spans="1:9" ht="30">
      <c r="A74" s="34" t="s">
        <v>100</v>
      </c>
      <c r="B74" s="35" t="s">
        <v>8</v>
      </c>
      <c r="C74" s="36" t="s">
        <v>150</v>
      </c>
      <c r="D74" s="37">
        <v>281.6</v>
      </c>
      <c r="E74" s="37"/>
      <c r="F74" s="38">
        <f t="shared" si="1"/>
        <v>281.6</v>
      </c>
      <c r="G74" s="48">
        <v>26.62</v>
      </c>
      <c r="H74" s="59"/>
      <c r="I74" s="19" t="s">
        <v>356</v>
      </c>
    </row>
    <row r="75" spans="1:9" ht="30">
      <c r="A75" s="34" t="s">
        <v>101</v>
      </c>
      <c r="B75" s="35" t="s">
        <v>8</v>
      </c>
      <c r="C75" s="36" t="s">
        <v>151</v>
      </c>
      <c r="D75" s="37">
        <v>165</v>
      </c>
      <c r="E75" s="37"/>
      <c r="F75" s="38">
        <f t="shared" si="1"/>
        <v>165</v>
      </c>
      <c r="G75" s="48">
        <v>26.62</v>
      </c>
      <c r="H75" s="59"/>
      <c r="I75" s="19" t="s">
        <v>356</v>
      </c>
    </row>
    <row r="76" spans="1:9" ht="15">
      <c r="A76" s="34" t="s">
        <v>103</v>
      </c>
      <c r="B76" s="35" t="s">
        <v>3</v>
      </c>
      <c r="C76" s="36" t="s">
        <v>152</v>
      </c>
      <c r="D76" s="37">
        <v>3108.2</v>
      </c>
      <c r="E76" s="37">
        <v>256.3</v>
      </c>
      <c r="F76" s="38">
        <f t="shared" si="1"/>
        <v>3364.5</v>
      </c>
      <c r="G76" s="39"/>
      <c r="H76" s="40">
        <v>23.74</v>
      </c>
      <c r="I76" s="41" t="s">
        <v>367</v>
      </c>
    </row>
    <row r="77" spans="1:9" ht="15">
      <c r="A77" s="34" t="s">
        <v>105</v>
      </c>
      <c r="B77" s="35" t="s">
        <v>3</v>
      </c>
      <c r="C77" s="36" t="s">
        <v>188</v>
      </c>
      <c r="D77" s="37">
        <v>2284.8</v>
      </c>
      <c r="E77" s="37">
        <v>610</v>
      </c>
      <c r="F77" s="37">
        <f t="shared" si="1"/>
        <v>2894.8</v>
      </c>
      <c r="G77" s="39"/>
      <c r="H77" s="40">
        <v>19.4</v>
      </c>
      <c r="I77" s="41" t="s">
        <v>368</v>
      </c>
    </row>
    <row r="78" spans="1:9" ht="15">
      <c r="A78" s="34" t="s">
        <v>106</v>
      </c>
      <c r="B78" s="35" t="s">
        <v>2</v>
      </c>
      <c r="C78" s="36" t="s">
        <v>259</v>
      </c>
      <c r="D78" s="37">
        <v>4139.7</v>
      </c>
      <c r="E78" s="37"/>
      <c r="F78" s="37">
        <f t="shared" si="1"/>
        <v>4139.7</v>
      </c>
      <c r="G78" s="39"/>
      <c r="H78" s="40">
        <v>17.76</v>
      </c>
      <c r="I78" s="41" t="s">
        <v>324</v>
      </c>
    </row>
    <row r="79" spans="1:9" ht="15">
      <c r="A79" s="34" t="s">
        <v>111</v>
      </c>
      <c r="B79" s="35" t="s">
        <v>2</v>
      </c>
      <c r="C79" s="36" t="s">
        <v>153</v>
      </c>
      <c r="D79" s="37">
        <v>3150.2</v>
      </c>
      <c r="E79" s="37">
        <v>224.7</v>
      </c>
      <c r="F79" s="38">
        <f t="shared" si="1"/>
        <v>3374.8999999999996</v>
      </c>
      <c r="G79" s="39"/>
      <c r="H79" s="40">
        <v>16.28</v>
      </c>
      <c r="I79" s="41" t="s">
        <v>333</v>
      </c>
    </row>
    <row r="80" spans="1:9" ht="15">
      <c r="A80" s="34" t="s">
        <v>112</v>
      </c>
      <c r="B80" s="35" t="s">
        <v>3</v>
      </c>
      <c r="C80" s="36" t="s">
        <v>154</v>
      </c>
      <c r="D80" s="37">
        <v>1361.1</v>
      </c>
      <c r="E80" s="37"/>
      <c r="F80" s="38">
        <f t="shared" si="1"/>
        <v>1361.1</v>
      </c>
      <c r="G80" s="39"/>
      <c r="H80" s="40">
        <v>23.73</v>
      </c>
      <c r="I80" s="41" t="s">
        <v>346</v>
      </c>
    </row>
    <row r="81" spans="1:9" ht="15">
      <c r="A81" s="34" t="s">
        <v>113</v>
      </c>
      <c r="B81" s="35" t="s">
        <v>2</v>
      </c>
      <c r="C81" s="36" t="s">
        <v>189</v>
      </c>
      <c r="D81" s="36">
        <v>2645.2</v>
      </c>
      <c r="E81" s="49"/>
      <c r="F81" s="50">
        <f t="shared" si="1"/>
        <v>2645.2</v>
      </c>
      <c r="G81" s="39"/>
      <c r="H81" s="40">
        <v>22.75</v>
      </c>
      <c r="I81" s="41" t="s">
        <v>369</v>
      </c>
    </row>
    <row r="82" spans="1:9" ht="15">
      <c r="A82" s="34" t="s">
        <v>114</v>
      </c>
      <c r="B82" s="35" t="s">
        <v>6</v>
      </c>
      <c r="C82" s="36" t="s">
        <v>155</v>
      </c>
      <c r="D82" s="37">
        <v>2121.8</v>
      </c>
      <c r="E82" s="37"/>
      <c r="F82" s="38">
        <f t="shared" si="1"/>
        <v>2121.8</v>
      </c>
      <c r="G82" s="39"/>
      <c r="H82" s="40">
        <v>13.5</v>
      </c>
      <c r="I82" s="41" t="s">
        <v>360</v>
      </c>
    </row>
    <row r="83" spans="1:9" ht="15">
      <c r="A83" s="34" t="s">
        <v>115</v>
      </c>
      <c r="B83" s="35" t="s">
        <v>3</v>
      </c>
      <c r="C83" s="36" t="s">
        <v>221</v>
      </c>
      <c r="D83" s="37">
        <v>2601.8</v>
      </c>
      <c r="E83" s="37">
        <v>143.7</v>
      </c>
      <c r="F83" s="37">
        <f t="shared" si="1"/>
        <v>2745.5</v>
      </c>
      <c r="G83" s="39"/>
      <c r="H83" s="40">
        <v>19</v>
      </c>
      <c r="I83" s="41" t="s">
        <v>370</v>
      </c>
    </row>
    <row r="84" spans="1:9" ht="15">
      <c r="A84" s="34" t="s">
        <v>191</v>
      </c>
      <c r="B84" s="35" t="s">
        <v>2</v>
      </c>
      <c r="C84" s="36" t="s">
        <v>156</v>
      </c>
      <c r="D84" s="37">
        <v>5870.7</v>
      </c>
      <c r="E84" s="37">
        <v>87.2</v>
      </c>
      <c r="F84" s="38">
        <f t="shared" si="1"/>
        <v>5957.9</v>
      </c>
      <c r="G84" s="39"/>
      <c r="H84" s="40">
        <v>19.9</v>
      </c>
      <c r="I84" s="41" t="s">
        <v>371</v>
      </c>
    </row>
    <row r="85" spans="1:9" ht="15">
      <c r="A85" s="34" t="s">
        <v>192</v>
      </c>
      <c r="B85" s="35" t="s">
        <v>2</v>
      </c>
      <c r="C85" s="36" t="s">
        <v>190</v>
      </c>
      <c r="D85" s="37">
        <v>3046.3</v>
      </c>
      <c r="E85" s="37">
        <v>105.9</v>
      </c>
      <c r="F85" s="37">
        <f t="shared" si="1"/>
        <v>3152.2000000000003</v>
      </c>
      <c r="G85" s="39"/>
      <c r="H85" s="40">
        <v>20.38</v>
      </c>
      <c r="I85" s="41" t="s">
        <v>372</v>
      </c>
    </row>
    <row r="86" spans="1:9" ht="15">
      <c r="A86" s="34" t="s">
        <v>193</v>
      </c>
      <c r="B86" s="35" t="s">
        <v>8</v>
      </c>
      <c r="C86" s="36" t="s">
        <v>157</v>
      </c>
      <c r="D86" s="37">
        <v>296</v>
      </c>
      <c r="E86" s="37"/>
      <c r="F86" s="38">
        <f t="shared" si="1"/>
        <v>296</v>
      </c>
      <c r="G86" s="39"/>
      <c r="H86" s="40">
        <v>23.51</v>
      </c>
      <c r="I86" s="41" t="s">
        <v>349</v>
      </c>
    </row>
    <row r="87" spans="1:9" ht="15">
      <c r="A87" s="34" t="s">
        <v>194</v>
      </c>
      <c r="B87" s="35" t="s">
        <v>2</v>
      </c>
      <c r="C87" s="36" t="s">
        <v>158</v>
      </c>
      <c r="D87" s="37">
        <v>3148.1</v>
      </c>
      <c r="E87" s="37">
        <v>201.1</v>
      </c>
      <c r="F87" s="38">
        <f t="shared" si="1"/>
        <v>3349.2</v>
      </c>
      <c r="G87" s="39"/>
      <c r="H87" s="40">
        <v>24.07</v>
      </c>
      <c r="I87" s="41" t="s">
        <v>330</v>
      </c>
    </row>
    <row r="88" spans="1:9" ht="15">
      <c r="A88" s="34" t="s">
        <v>195</v>
      </c>
      <c r="B88" s="35" t="s">
        <v>2</v>
      </c>
      <c r="C88" s="36" t="s">
        <v>222</v>
      </c>
      <c r="D88" s="37">
        <v>2974.1</v>
      </c>
      <c r="E88" s="51">
        <v>183.8</v>
      </c>
      <c r="F88" s="37">
        <f t="shared" si="1"/>
        <v>3157.9</v>
      </c>
      <c r="G88" s="39"/>
      <c r="H88" s="40">
        <v>21.93</v>
      </c>
      <c r="I88" s="41" t="s">
        <v>350</v>
      </c>
    </row>
    <row r="89" spans="1:9" ht="15">
      <c r="A89" s="34" t="s">
        <v>196</v>
      </c>
      <c r="B89" s="35" t="s">
        <v>2</v>
      </c>
      <c r="C89" s="36" t="s">
        <v>159</v>
      </c>
      <c r="D89" s="37">
        <v>4084.5</v>
      </c>
      <c r="E89" s="37"/>
      <c r="F89" s="38">
        <f t="shared" si="1"/>
        <v>4084.5</v>
      </c>
      <c r="G89" s="39"/>
      <c r="H89" s="40">
        <v>20.74</v>
      </c>
      <c r="I89" s="41" t="s">
        <v>321</v>
      </c>
    </row>
    <row r="90" spans="1:9" ht="15">
      <c r="A90" s="34" t="s">
        <v>197</v>
      </c>
      <c r="B90" s="35" t="s">
        <v>3</v>
      </c>
      <c r="C90" s="36" t="s">
        <v>160</v>
      </c>
      <c r="D90" s="37">
        <v>4146</v>
      </c>
      <c r="E90" s="37"/>
      <c r="F90" s="38">
        <f t="shared" si="1"/>
        <v>4146</v>
      </c>
      <c r="G90" s="39"/>
      <c r="H90" s="40">
        <v>17.14</v>
      </c>
      <c r="I90" s="41" t="s">
        <v>333</v>
      </c>
    </row>
    <row r="91" spans="1:9" ht="15">
      <c r="A91" s="34" t="s">
        <v>198</v>
      </c>
      <c r="B91" s="35" t="s">
        <v>2</v>
      </c>
      <c r="C91" s="36" t="s">
        <v>260</v>
      </c>
      <c r="D91" s="37">
        <v>3177</v>
      </c>
      <c r="E91" s="37">
        <v>55.9</v>
      </c>
      <c r="F91" s="37">
        <f t="shared" si="1"/>
        <v>3232.9</v>
      </c>
      <c r="G91" s="39"/>
      <c r="H91" s="40">
        <v>22</v>
      </c>
      <c r="I91" s="41" t="s">
        <v>342</v>
      </c>
    </row>
    <row r="92" spans="1:9" ht="15">
      <c r="A92" s="34" t="s">
        <v>199</v>
      </c>
      <c r="B92" s="35" t="s">
        <v>6</v>
      </c>
      <c r="C92" s="36" t="s">
        <v>223</v>
      </c>
      <c r="D92" s="37">
        <v>1860.1</v>
      </c>
      <c r="E92" s="37">
        <v>108.8</v>
      </c>
      <c r="F92" s="37">
        <f t="shared" si="1"/>
        <v>1968.8999999999999</v>
      </c>
      <c r="G92" s="39"/>
      <c r="H92" s="40">
        <v>24.27</v>
      </c>
      <c r="I92" s="41" t="s">
        <v>354</v>
      </c>
    </row>
    <row r="93" spans="1:9" ht="15">
      <c r="A93" s="34" t="s">
        <v>200</v>
      </c>
      <c r="B93" s="35" t="s">
        <v>16</v>
      </c>
      <c r="C93" s="36" t="s">
        <v>224</v>
      </c>
      <c r="D93" s="37">
        <v>195</v>
      </c>
      <c r="E93" s="37"/>
      <c r="F93" s="38">
        <f t="shared" si="1"/>
        <v>195</v>
      </c>
      <c r="G93" s="39"/>
      <c r="H93" s="40">
        <v>12.26</v>
      </c>
      <c r="I93" s="41" t="s">
        <v>350</v>
      </c>
    </row>
    <row r="94" spans="1:9" ht="15">
      <c r="A94" s="34" t="s">
        <v>201</v>
      </c>
      <c r="B94" s="35" t="s">
        <v>5</v>
      </c>
      <c r="C94" s="36" t="s">
        <v>70</v>
      </c>
      <c r="D94" s="37">
        <v>268.6</v>
      </c>
      <c r="E94" s="37"/>
      <c r="F94" s="38">
        <f t="shared" si="1"/>
        <v>268.6</v>
      </c>
      <c r="G94" s="39"/>
      <c r="H94" s="40">
        <v>16.6</v>
      </c>
      <c r="I94" s="41" t="s">
        <v>360</v>
      </c>
    </row>
    <row r="95" spans="1:9" ht="15">
      <c r="A95" s="34" t="s">
        <v>202</v>
      </c>
      <c r="B95" s="35" t="s">
        <v>5</v>
      </c>
      <c r="C95" s="36" t="s">
        <v>297</v>
      </c>
      <c r="D95" s="37">
        <v>763.8</v>
      </c>
      <c r="E95" s="37"/>
      <c r="F95" s="38">
        <f t="shared" si="1"/>
        <v>763.8</v>
      </c>
      <c r="G95" s="39"/>
      <c r="H95" s="40">
        <v>20.07</v>
      </c>
      <c r="I95" s="41" t="s">
        <v>324</v>
      </c>
    </row>
    <row r="96" spans="1:9" ht="15">
      <c r="A96" s="34" t="s">
        <v>203</v>
      </c>
      <c r="B96" s="35" t="s">
        <v>3</v>
      </c>
      <c r="C96" s="36" t="s">
        <v>129</v>
      </c>
      <c r="D96" s="37">
        <v>3226.3</v>
      </c>
      <c r="E96" s="37">
        <v>205.5</v>
      </c>
      <c r="F96" s="38">
        <f t="shared" si="1"/>
        <v>3431.8</v>
      </c>
      <c r="G96" s="39"/>
      <c r="H96" s="40">
        <v>17.85</v>
      </c>
      <c r="I96" s="41" t="s">
        <v>329</v>
      </c>
    </row>
    <row r="97" spans="1:9" ht="15">
      <c r="A97" s="34" t="s">
        <v>204</v>
      </c>
      <c r="B97" s="35" t="s">
        <v>3</v>
      </c>
      <c r="C97" s="36" t="s">
        <v>71</v>
      </c>
      <c r="D97" s="37">
        <v>1241.9</v>
      </c>
      <c r="E97" s="37"/>
      <c r="F97" s="38">
        <f t="shared" si="1"/>
        <v>1241.9</v>
      </c>
      <c r="G97" s="39"/>
      <c r="H97" s="40">
        <v>25</v>
      </c>
      <c r="I97" s="41" t="s">
        <v>322</v>
      </c>
    </row>
    <row r="98" spans="1:9" ht="15">
      <c r="A98" s="34" t="s">
        <v>205</v>
      </c>
      <c r="B98" s="35" t="s">
        <v>3</v>
      </c>
      <c r="C98" s="36" t="s">
        <v>72</v>
      </c>
      <c r="D98" s="37">
        <v>1268.6</v>
      </c>
      <c r="E98" s="37"/>
      <c r="F98" s="38">
        <f t="shared" si="1"/>
        <v>1268.6</v>
      </c>
      <c r="G98" s="39"/>
      <c r="H98" s="40">
        <v>19.27</v>
      </c>
      <c r="I98" s="41" t="s">
        <v>322</v>
      </c>
    </row>
    <row r="99" spans="1:9" ht="15">
      <c r="A99" s="34" t="s">
        <v>206</v>
      </c>
      <c r="B99" s="35" t="s">
        <v>3</v>
      </c>
      <c r="C99" s="36" t="s">
        <v>130</v>
      </c>
      <c r="D99" s="37">
        <v>3334.2</v>
      </c>
      <c r="E99" s="37"/>
      <c r="F99" s="38">
        <f t="shared" si="1"/>
        <v>3334.2</v>
      </c>
      <c r="G99" s="39"/>
      <c r="H99" s="40">
        <v>19.11</v>
      </c>
      <c r="I99" s="41" t="s">
        <v>373</v>
      </c>
    </row>
    <row r="100" spans="1:9" ht="15">
      <c r="A100" s="34" t="s">
        <v>207</v>
      </c>
      <c r="B100" s="35" t="s">
        <v>3</v>
      </c>
      <c r="C100" s="36" t="s">
        <v>73</v>
      </c>
      <c r="D100" s="37">
        <v>3084.7</v>
      </c>
      <c r="E100" s="37">
        <v>229.8</v>
      </c>
      <c r="F100" s="38">
        <f t="shared" si="1"/>
        <v>3314.5</v>
      </c>
      <c r="G100" s="39"/>
      <c r="H100" s="40">
        <v>19.07</v>
      </c>
      <c r="I100" s="41" t="s">
        <v>324</v>
      </c>
    </row>
    <row r="101" spans="1:9" ht="15">
      <c r="A101" s="34" t="s">
        <v>208</v>
      </c>
      <c r="B101" s="35" t="s">
        <v>2</v>
      </c>
      <c r="C101" s="36" t="s">
        <v>74</v>
      </c>
      <c r="D101" s="37">
        <v>2688.6</v>
      </c>
      <c r="E101" s="37">
        <v>1429.3</v>
      </c>
      <c r="F101" s="38">
        <f t="shared" si="1"/>
        <v>4117.9</v>
      </c>
      <c r="G101" s="39"/>
      <c r="H101" s="40">
        <v>17.6</v>
      </c>
      <c r="I101" s="41" t="s">
        <v>322</v>
      </c>
    </row>
    <row r="102" spans="1:9" ht="15">
      <c r="A102" s="34" t="s">
        <v>228</v>
      </c>
      <c r="B102" s="35" t="s">
        <v>3</v>
      </c>
      <c r="C102" s="36" t="s">
        <v>75</v>
      </c>
      <c r="D102" s="37">
        <v>2839.2</v>
      </c>
      <c r="E102" s="37"/>
      <c r="F102" s="38">
        <f t="shared" si="1"/>
        <v>2839.2</v>
      </c>
      <c r="G102" s="39"/>
      <c r="H102" s="40">
        <v>18.56</v>
      </c>
      <c r="I102" s="41" t="s">
        <v>337</v>
      </c>
    </row>
    <row r="103" spans="1:9" ht="15">
      <c r="A103" s="34" t="s">
        <v>229</v>
      </c>
      <c r="B103" s="35" t="s">
        <v>3</v>
      </c>
      <c r="C103" s="36" t="s">
        <v>76</v>
      </c>
      <c r="D103" s="37">
        <v>2839.3</v>
      </c>
      <c r="E103" s="37"/>
      <c r="F103" s="38">
        <f t="shared" si="1"/>
        <v>2839.3</v>
      </c>
      <c r="G103" s="39"/>
      <c r="H103" s="40">
        <v>16.81</v>
      </c>
      <c r="I103" s="41" t="s">
        <v>374</v>
      </c>
    </row>
    <row r="104" spans="1:9" ht="15">
      <c r="A104" s="34" t="s">
        <v>230</v>
      </c>
      <c r="B104" s="35" t="s">
        <v>7</v>
      </c>
      <c r="C104" s="36" t="s">
        <v>131</v>
      </c>
      <c r="D104" s="37">
        <v>1420.4</v>
      </c>
      <c r="E104" s="37"/>
      <c r="F104" s="38">
        <f t="shared" si="1"/>
        <v>1420.4</v>
      </c>
      <c r="G104" s="39"/>
      <c r="H104" s="40">
        <v>20.25</v>
      </c>
      <c r="I104" s="41" t="s">
        <v>375</v>
      </c>
    </row>
    <row r="105" spans="1:9" ht="15">
      <c r="A105" s="34" t="s">
        <v>231</v>
      </c>
      <c r="B105" s="35" t="s">
        <v>3</v>
      </c>
      <c r="C105" s="36" t="s">
        <v>161</v>
      </c>
      <c r="D105" s="37">
        <v>1766.4</v>
      </c>
      <c r="E105" s="37"/>
      <c r="F105" s="38">
        <f t="shared" si="1"/>
        <v>1766.4</v>
      </c>
      <c r="G105" s="39"/>
      <c r="H105" s="40">
        <v>15.2</v>
      </c>
      <c r="I105" s="41" t="s">
        <v>359</v>
      </c>
    </row>
    <row r="106" spans="1:9" ht="15">
      <c r="A106" s="34" t="s">
        <v>232</v>
      </c>
      <c r="B106" s="35" t="s">
        <v>3</v>
      </c>
      <c r="C106" s="36" t="s">
        <v>162</v>
      </c>
      <c r="D106" s="37">
        <v>1874.3</v>
      </c>
      <c r="E106" s="37">
        <v>453.6</v>
      </c>
      <c r="F106" s="38">
        <f t="shared" si="1"/>
        <v>2327.9</v>
      </c>
      <c r="G106" s="39"/>
      <c r="H106" s="40">
        <v>18.59</v>
      </c>
      <c r="I106" s="41" t="s">
        <v>376</v>
      </c>
    </row>
    <row r="107" spans="1:9" ht="15">
      <c r="A107" s="34" t="s">
        <v>233</v>
      </c>
      <c r="B107" s="35" t="s">
        <v>2</v>
      </c>
      <c r="C107" s="36" t="s">
        <v>77</v>
      </c>
      <c r="D107" s="37">
        <v>1997.6</v>
      </c>
      <c r="E107" s="37">
        <v>41.6</v>
      </c>
      <c r="F107" s="38">
        <f t="shared" si="1"/>
        <v>2039.1999999999998</v>
      </c>
      <c r="G107" s="39"/>
      <c r="H107" s="40">
        <v>13.82</v>
      </c>
      <c r="I107" s="41" t="s">
        <v>329</v>
      </c>
    </row>
    <row r="108" spans="1:9" ht="15">
      <c r="A108" s="34" t="s">
        <v>234</v>
      </c>
      <c r="B108" s="35" t="s">
        <v>2</v>
      </c>
      <c r="C108" s="36" t="s">
        <v>78</v>
      </c>
      <c r="D108" s="37">
        <v>2674.7</v>
      </c>
      <c r="E108" s="37">
        <v>1025.5</v>
      </c>
      <c r="F108" s="38">
        <f t="shared" si="1"/>
        <v>3700.2</v>
      </c>
      <c r="G108" s="39"/>
      <c r="H108" s="40">
        <v>16.37</v>
      </c>
      <c r="I108" s="41" t="s">
        <v>377</v>
      </c>
    </row>
    <row r="109" spans="1:9" ht="15">
      <c r="A109" s="34" t="s">
        <v>235</v>
      </c>
      <c r="B109" s="35" t="s">
        <v>9</v>
      </c>
      <c r="C109" s="36" t="s">
        <v>132</v>
      </c>
      <c r="D109" s="37">
        <v>1329.1</v>
      </c>
      <c r="E109" s="37"/>
      <c r="F109" s="38">
        <f t="shared" si="1"/>
        <v>1329.1</v>
      </c>
      <c r="G109" s="39"/>
      <c r="H109" s="40">
        <v>15.04</v>
      </c>
      <c r="I109" s="41" t="s">
        <v>378</v>
      </c>
    </row>
    <row r="110" spans="1:9" ht="15">
      <c r="A110" s="34" t="s">
        <v>236</v>
      </c>
      <c r="B110" s="35" t="s">
        <v>12</v>
      </c>
      <c r="C110" s="36" t="s">
        <v>163</v>
      </c>
      <c r="D110" s="37">
        <v>527.9</v>
      </c>
      <c r="E110" s="37"/>
      <c r="F110" s="38">
        <f t="shared" si="1"/>
        <v>527.9</v>
      </c>
      <c r="G110" s="39"/>
      <c r="H110" s="40">
        <v>18</v>
      </c>
      <c r="I110" s="41" t="s">
        <v>379</v>
      </c>
    </row>
    <row r="111" spans="1:9" ht="15">
      <c r="A111" s="34" t="s">
        <v>237</v>
      </c>
      <c r="B111" s="35" t="s">
        <v>11</v>
      </c>
      <c r="C111" s="36" t="s">
        <v>225</v>
      </c>
      <c r="D111" s="37">
        <v>670.1</v>
      </c>
      <c r="E111" s="37"/>
      <c r="F111" s="38">
        <f t="shared" si="1"/>
        <v>670.1</v>
      </c>
      <c r="G111" s="39"/>
      <c r="H111" s="40">
        <v>11.71</v>
      </c>
      <c r="I111" s="41" t="s">
        <v>330</v>
      </c>
    </row>
    <row r="112" spans="1:9" ht="15">
      <c r="A112" s="34" t="s">
        <v>238</v>
      </c>
      <c r="B112" s="35" t="s">
        <v>8</v>
      </c>
      <c r="C112" s="36" t="s">
        <v>298</v>
      </c>
      <c r="D112" s="37">
        <v>437.4</v>
      </c>
      <c r="E112" s="37"/>
      <c r="F112" s="38">
        <f t="shared" si="1"/>
        <v>437.4</v>
      </c>
      <c r="G112" s="39"/>
      <c r="H112" s="40">
        <v>16.82</v>
      </c>
      <c r="I112" s="41" t="s">
        <v>380</v>
      </c>
    </row>
    <row r="113" spans="1:9" ht="15">
      <c r="A113" s="34" t="s">
        <v>239</v>
      </c>
      <c r="B113" s="35" t="s">
        <v>15</v>
      </c>
      <c r="C113" s="36" t="s">
        <v>79</v>
      </c>
      <c r="D113" s="37">
        <v>177.4</v>
      </c>
      <c r="E113" s="37">
        <v>85.3</v>
      </c>
      <c r="F113" s="38">
        <f t="shared" si="1"/>
        <v>262.7</v>
      </c>
      <c r="G113" s="39"/>
      <c r="H113" s="40">
        <v>23.16</v>
      </c>
      <c r="I113" s="41" t="s">
        <v>362</v>
      </c>
    </row>
    <row r="114" spans="1:9" ht="15">
      <c r="A114" s="34" t="s">
        <v>240</v>
      </c>
      <c r="B114" s="35" t="s">
        <v>3</v>
      </c>
      <c r="C114" s="36" t="s">
        <v>80</v>
      </c>
      <c r="D114" s="37">
        <v>1279.6</v>
      </c>
      <c r="E114" s="37"/>
      <c r="F114" s="38">
        <f t="shared" si="1"/>
        <v>1279.6</v>
      </c>
      <c r="G114" s="39"/>
      <c r="H114" s="40">
        <v>22.86</v>
      </c>
      <c r="I114" s="41" t="s">
        <v>381</v>
      </c>
    </row>
    <row r="115" spans="1:9" ht="15">
      <c r="A115" s="34" t="s">
        <v>241</v>
      </c>
      <c r="B115" s="35" t="s">
        <v>2</v>
      </c>
      <c r="C115" s="36" t="s">
        <v>133</v>
      </c>
      <c r="D115" s="37">
        <v>1715.2</v>
      </c>
      <c r="E115" s="37">
        <v>58.7</v>
      </c>
      <c r="F115" s="38">
        <f t="shared" si="1"/>
        <v>1773.9</v>
      </c>
      <c r="G115" s="39"/>
      <c r="H115" s="40">
        <v>17.4</v>
      </c>
      <c r="I115" s="41" t="s">
        <v>382</v>
      </c>
    </row>
    <row r="116" spans="1:9" ht="15">
      <c r="A116" s="34" t="s">
        <v>242</v>
      </c>
      <c r="B116" s="35" t="s">
        <v>2</v>
      </c>
      <c r="C116" s="36" t="s">
        <v>81</v>
      </c>
      <c r="D116" s="37">
        <v>2507.5</v>
      </c>
      <c r="E116" s="51">
        <v>725.5</v>
      </c>
      <c r="F116" s="38">
        <f t="shared" si="1"/>
        <v>3233</v>
      </c>
      <c r="G116" s="39"/>
      <c r="H116" s="40">
        <v>23.42</v>
      </c>
      <c r="I116" s="41" t="s">
        <v>383</v>
      </c>
    </row>
    <row r="117" spans="1:9" ht="15">
      <c r="A117" s="34" t="s">
        <v>243</v>
      </c>
      <c r="B117" s="35" t="s">
        <v>15</v>
      </c>
      <c r="C117" s="36" t="s">
        <v>299</v>
      </c>
      <c r="D117" s="37">
        <v>361.7</v>
      </c>
      <c r="E117" s="51">
        <v>48.6</v>
      </c>
      <c r="F117" s="38">
        <f t="shared" si="1"/>
        <v>410.3</v>
      </c>
      <c r="G117" s="39"/>
      <c r="H117" s="40">
        <v>15.17</v>
      </c>
      <c r="I117" s="41" t="s">
        <v>330</v>
      </c>
    </row>
    <row r="118" spans="1:9" ht="15">
      <c r="A118" s="34" t="s">
        <v>244</v>
      </c>
      <c r="B118" s="35" t="s">
        <v>2</v>
      </c>
      <c r="C118" s="36" t="s">
        <v>82</v>
      </c>
      <c r="D118" s="37">
        <v>2680.1</v>
      </c>
      <c r="E118" s="37">
        <v>714.2</v>
      </c>
      <c r="F118" s="38">
        <f t="shared" si="1"/>
        <v>3394.3</v>
      </c>
      <c r="G118" s="39"/>
      <c r="H118" s="40">
        <v>21.48</v>
      </c>
      <c r="I118" s="41" t="s">
        <v>345</v>
      </c>
    </row>
    <row r="119" spans="1:9" ht="15">
      <c r="A119" s="34" t="s">
        <v>245</v>
      </c>
      <c r="B119" s="35" t="s">
        <v>3</v>
      </c>
      <c r="C119" s="36" t="s">
        <v>261</v>
      </c>
      <c r="D119" s="37">
        <v>2060.9</v>
      </c>
      <c r="E119" s="37">
        <v>58.2</v>
      </c>
      <c r="F119" s="37">
        <f t="shared" si="1"/>
        <v>2119.1</v>
      </c>
      <c r="G119" s="39"/>
      <c r="H119" s="40">
        <v>18.8</v>
      </c>
      <c r="I119" s="41" t="s">
        <v>346</v>
      </c>
    </row>
    <row r="120" spans="1:9" ht="15">
      <c r="A120" s="34" t="s">
        <v>246</v>
      </c>
      <c r="B120" s="35" t="s">
        <v>2</v>
      </c>
      <c r="C120" s="36" t="s">
        <v>164</v>
      </c>
      <c r="D120" s="37">
        <v>2823.7</v>
      </c>
      <c r="E120" s="37"/>
      <c r="F120" s="38">
        <f t="shared" si="1"/>
        <v>2823.7</v>
      </c>
      <c r="G120" s="39"/>
      <c r="H120" s="40">
        <v>17.19</v>
      </c>
      <c r="I120" s="41" t="s">
        <v>346</v>
      </c>
    </row>
    <row r="121" spans="1:9" ht="15">
      <c r="A121" s="34" t="s">
        <v>247</v>
      </c>
      <c r="B121" s="35" t="s">
        <v>2</v>
      </c>
      <c r="C121" s="36" t="s">
        <v>165</v>
      </c>
      <c r="D121" s="37">
        <v>4174.8</v>
      </c>
      <c r="E121" s="37">
        <v>69.4</v>
      </c>
      <c r="F121" s="38">
        <f t="shared" si="1"/>
        <v>4244.2</v>
      </c>
      <c r="G121" s="39"/>
      <c r="H121" s="40">
        <v>18</v>
      </c>
      <c r="I121" s="41" t="s">
        <v>334</v>
      </c>
    </row>
    <row r="122" spans="1:9" ht="15">
      <c r="A122" s="34" t="s">
        <v>248</v>
      </c>
      <c r="B122" s="35" t="s">
        <v>3</v>
      </c>
      <c r="C122" s="36" t="s">
        <v>134</v>
      </c>
      <c r="D122" s="37">
        <v>1889</v>
      </c>
      <c r="E122" s="51"/>
      <c r="F122" s="38">
        <f t="shared" si="1"/>
        <v>1889</v>
      </c>
      <c r="G122" s="39"/>
      <c r="H122" s="40">
        <v>18.26</v>
      </c>
      <c r="I122" s="41" t="s">
        <v>384</v>
      </c>
    </row>
    <row r="123" spans="1:9" ht="15">
      <c r="A123" s="34" t="s">
        <v>249</v>
      </c>
      <c r="B123" s="35" t="s">
        <v>5</v>
      </c>
      <c r="C123" s="36" t="s">
        <v>83</v>
      </c>
      <c r="D123" s="37">
        <v>1158.1</v>
      </c>
      <c r="E123" s="37"/>
      <c r="F123" s="38">
        <f t="shared" si="1"/>
        <v>1158.1</v>
      </c>
      <c r="G123" s="39"/>
      <c r="H123" s="40">
        <v>19</v>
      </c>
      <c r="I123" s="41" t="s">
        <v>354</v>
      </c>
    </row>
    <row r="124" spans="1:9" ht="15">
      <c r="A124" s="34" t="s">
        <v>250</v>
      </c>
      <c r="B124" s="35" t="s">
        <v>5</v>
      </c>
      <c r="C124" s="36" t="s">
        <v>84</v>
      </c>
      <c r="D124" s="37">
        <v>1168.1</v>
      </c>
      <c r="E124" s="37"/>
      <c r="F124" s="38">
        <f t="shared" si="1"/>
        <v>1168.1</v>
      </c>
      <c r="G124" s="52"/>
      <c r="H124" s="40">
        <v>16.85</v>
      </c>
      <c r="I124" s="41" t="s">
        <v>380</v>
      </c>
    </row>
    <row r="125" spans="1:9" ht="15">
      <c r="A125" s="34" t="s">
        <v>251</v>
      </c>
      <c r="B125" s="35" t="s">
        <v>2</v>
      </c>
      <c r="C125" s="36" t="s">
        <v>85</v>
      </c>
      <c r="D125" s="37">
        <v>1962.3</v>
      </c>
      <c r="E125" s="37">
        <v>962</v>
      </c>
      <c r="F125" s="38">
        <f t="shared" si="1"/>
        <v>2924.3</v>
      </c>
      <c r="G125" s="39"/>
      <c r="H125" s="40">
        <v>17.73</v>
      </c>
      <c r="I125" s="41" t="s">
        <v>385</v>
      </c>
    </row>
    <row r="126" spans="1:9" ht="15">
      <c r="A126" s="34" t="s">
        <v>262</v>
      </c>
      <c r="B126" s="35" t="s">
        <v>15</v>
      </c>
      <c r="C126" s="36" t="s">
        <v>300</v>
      </c>
      <c r="D126" s="37">
        <v>263</v>
      </c>
      <c r="E126" s="37"/>
      <c r="F126" s="38">
        <f t="shared" si="1"/>
        <v>263</v>
      </c>
      <c r="G126" s="39"/>
      <c r="H126" s="61">
        <v>12.75</v>
      </c>
      <c r="I126" s="41" t="s">
        <v>337</v>
      </c>
    </row>
    <row r="127" spans="1:9" ht="15">
      <c r="A127" s="34" t="s">
        <v>263</v>
      </c>
      <c r="B127" s="35" t="s">
        <v>7</v>
      </c>
      <c r="C127" s="36" t="s">
        <v>86</v>
      </c>
      <c r="D127" s="37">
        <v>395.8</v>
      </c>
      <c r="E127" s="37"/>
      <c r="F127" s="38">
        <f t="shared" si="1"/>
        <v>395.8</v>
      </c>
      <c r="G127" s="39"/>
      <c r="H127" s="40">
        <v>22.44</v>
      </c>
      <c r="I127" s="41" t="s">
        <v>386</v>
      </c>
    </row>
    <row r="128" spans="1:9" ht="15">
      <c r="A128" s="34" t="s">
        <v>265</v>
      </c>
      <c r="B128" s="35" t="s">
        <v>3</v>
      </c>
      <c r="C128" s="36" t="s">
        <v>87</v>
      </c>
      <c r="D128" s="37">
        <v>1622.9</v>
      </c>
      <c r="E128" s="37">
        <v>489.7</v>
      </c>
      <c r="F128" s="38">
        <f t="shared" si="1"/>
        <v>2112.6</v>
      </c>
      <c r="G128" s="39"/>
      <c r="H128" s="40">
        <v>17.71</v>
      </c>
      <c r="I128" s="41" t="s">
        <v>340</v>
      </c>
    </row>
    <row r="129" spans="1:9" ht="15">
      <c r="A129" s="34" t="s">
        <v>266</v>
      </c>
      <c r="B129" s="35" t="s">
        <v>7</v>
      </c>
      <c r="C129" s="36" t="s">
        <v>301</v>
      </c>
      <c r="D129" s="37">
        <v>484.3</v>
      </c>
      <c r="E129" s="37">
        <v>331.4</v>
      </c>
      <c r="F129" s="38">
        <f t="shared" si="1"/>
        <v>815.7</v>
      </c>
      <c r="G129" s="39"/>
      <c r="H129" s="40">
        <v>17.56</v>
      </c>
      <c r="I129" s="41" t="s">
        <v>348</v>
      </c>
    </row>
    <row r="130" spans="1:9" ht="15">
      <c r="A130" s="34" t="s">
        <v>267</v>
      </c>
      <c r="B130" s="35" t="s">
        <v>3</v>
      </c>
      <c r="C130" s="36" t="s">
        <v>88</v>
      </c>
      <c r="D130" s="37">
        <v>1379.4</v>
      </c>
      <c r="E130" s="37">
        <v>832.5</v>
      </c>
      <c r="F130" s="38">
        <f t="shared" si="1"/>
        <v>2211.9</v>
      </c>
      <c r="G130" s="39"/>
      <c r="H130" s="40">
        <v>21</v>
      </c>
      <c r="I130" s="41" t="s">
        <v>386</v>
      </c>
    </row>
    <row r="131" spans="1:9" ht="15">
      <c r="A131" s="34" t="s">
        <v>269</v>
      </c>
      <c r="B131" s="35" t="s">
        <v>2</v>
      </c>
      <c r="C131" s="36" t="s">
        <v>166</v>
      </c>
      <c r="D131" s="37">
        <v>4012.5</v>
      </c>
      <c r="E131" s="37">
        <v>65.8</v>
      </c>
      <c r="F131" s="38">
        <f t="shared" si="1"/>
        <v>4078.3</v>
      </c>
      <c r="G131" s="39"/>
      <c r="H131" s="40">
        <v>18.89</v>
      </c>
      <c r="I131" s="41" t="s">
        <v>321</v>
      </c>
    </row>
    <row r="132" spans="1:9" ht="15">
      <c r="A132" s="34" t="s">
        <v>270</v>
      </c>
      <c r="B132" s="35" t="s">
        <v>13</v>
      </c>
      <c r="C132" s="36" t="s">
        <v>89</v>
      </c>
      <c r="D132" s="37">
        <v>766.3</v>
      </c>
      <c r="E132" s="37"/>
      <c r="F132" s="38">
        <f t="shared" si="1"/>
        <v>766.3</v>
      </c>
      <c r="G132" s="39"/>
      <c r="H132" s="40">
        <v>17.2</v>
      </c>
      <c r="I132" s="41" t="s">
        <v>329</v>
      </c>
    </row>
    <row r="133" spans="1:10" s="42" customFormat="1" ht="15">
      <c r="A133" s="34" t="s">
        <v>271</v>
      </c>
      <c r="B133" s="35" t="s">
        <v>5</v>
      </c>
      <c r="C133" s="36" t="s">
        <v>135</v>
      </c>
      <c r="D133" s="37">
        <v>856.2</v>
      </c>
      <c r="E133" s="37"/>
      <c r="F133" s="38">
        <f t="shared" si="1"/>
        <v>856.2</v>
      </c>
      <c r="G133" s="39"/>
      <c r="H133" s="40">
        <v>19.39</v>
      </c>
      <c r="I133" s="41" t="s">
        <v>342</v>
      </c>
      <c r="J133" s="9"/>
    </row>
    <row r="134" spans="1:9" ht="15">
      <c r="A134" s="34" t="s">
        <v>272</v>
      </c>
      <c r="B134" s="35" t="s">
        <v>15</v>
      </c>
      <c r="C134" s="36" t="s">
        <v>264</v>
      </c>
      <c r="D134" s="37">
        <v>395.5</v>
      </c>
      <c r="E134" s="37"/>
      <c r="F134" s="38">
        <f t="shared" si="1"/>
        <v>395.5</v>
      </c>
      <c r="G134" s="53"/>
      <c r="H134" s="45">
        <v>20.2</v>
      </c>
      <c r="I134" s="41" t="s">
        <v>377</v>
      </c>
    </row>
    <row r="135" spans="1:9" ht="15">
      <c r="A135" s="34" t="s">
        <v>273</v>
      </c>
      <c r="B135" s="35" t="s">
        <v>8</v>
      </c>
      <c r="C135" s="36" t="s">
        <v>108</v>
      </c>
      <c r="D135" s="37">
        <v>467.6</v>
      </c>
      <c r="E135" s="37"/>
      <c r="F135" s="38">
        <f t="shared" si="1"/>
        <v>467.6</v>
      </c>
      <c r="G135" s="54"/>
      <c r="H135" s="45">
        <v>17.6</v>
      </c>
      <c r="I135" s="41" t="s">
        <v>365</v>
      </c>
    </row>
    <row r="136" spans="1:9" ht="30">
      <c r="A136" s="34" t="s">
        <v>274</v>
      </c>
      <c r="B136" s="35" t="s">
        <v>8</v>
      </c>
      <c r="C136" s="36" t="s">
        <v>226</v>
      </c>
      <c r="D136" s="37">
        <v>458.4</v>
      </c>
      <c r="E136" s="37"/>
      <c r="F136" s="38">
        <f t="shared" si="1"/>
        <v>458.4</v>
      </c>
      <c r="G136" s="48">
        <v>26.62</v>
      </c>
      <c r="H136" s="59"/>
      <c r="I136" s="19" t="s">
        <v>356</v>
      </c>
    </row>
    <row r="137" spans="1:9" ht="15">
      <c r="A137" s="34" t="s">
        <v>275</v>
      </c>
      <c r="B137" s="55">
        <v>13</v>
      </c>
      <c r="C137" s="36" t="s">
        <v>268</v>
      </c>
      <c r="D137" s="37">
        <v>350.7</v>
      </c>
      <c r="E137" s="37"/>
      <c r="F137" s="38">
        <f aca="true" t="shared" si="2" ref="F137:F162">D137+E137</f>
        <v>350.7</v>
      </c>
      <c r="G137" s="54"/>
      <c r="H137" s="62">
        <v>8.22</v>
      </c>
      <c r="I137" s="41" t="s">
        <v>387</v>
      </c>
    </row>
    <row r="138" spans="1:9" ht="15">
      <c r="A138" s="34" t="s">
        <v>276</v>
      </c>
      <c r="B138" s="35" t="s">
        <v>3</v>
      </c>
      <c r="C138" s="36" t="s">
        <v>302</v>
      </c>
      <c r="D138" s="37">
        <v>741.4</v>
      </c>
      <c r="E138" s="37"/>
      <c r="F138" s="38">
        <f t="shared" si="2"/>
        <v>741.4</v>
      </c>
      <c r="G138" s="54"/>
      <c r="H138" s="45">
        <v>21.05</v>
      </c>
      <c r="I138" s="41" t="s">
        <v>322</v>
      </c>
    </row>
    <row r="139" spans="1:9" ht="15">
      <c r="A139" s="34" t="s">
        <v>277</v>
      </c>
      <c r="B139" s="35" t="s">
        <v>12</v>
      </c>
      <c r="C139" s="36" t="s">
        <v>303</v>
      </c>
      <c r="D139" s="37">
        <v>369.9</v>
      </c>
      <c r="E139" s="37"/>
      <c r="F139" s="38">
        <f t="shared" si="2"/>
        <v>369.9</v>
      </c>
      <c r="G139" s="54"/>
      <c r="H139" s="45">
        <v>17.04</v>
      </c>
      <c r="I139" s="41" t="s">
        <v>334</v>
      </c>
    </row>
    <row r="140" spans="1:9" ht="15">
      <c r="A140" s="34" t="s">
        <v>278</v>
      </c>
      <c r="B140" s="35" t="s">
        <v>8</v>
      </c>
      <c r="C140" s="36" t="s">
        <v>143</v>
      </c>
      <c r="D140" s="37">
        <v>464.4</v>
      </c>
      <c r="E140" s="37"/>
      <c r="F140" s="38">
        <f t="shared" si="2"/>
        <v>464.4</v>
      </c>
      <c r="G140" s="47"/>
      <c r="H140" s="45">
        <v>17.77</v>
      </c>
      <c r="I140" s="41" t="s">
        <v>357</v>
      </c>
    </row>
    <row r="141" spans="1:9" ht="15">
      <c r="A141" s="34" t="s">
        <v>279</v>
      </c>
      <c r="B141" s="35" t="s">
        <v>3</v>
      </c>
      <c r="C141" s="36" t="s">
        <v>90</v>
      </c>
      <c r="D141" s="37">
        <v>2009.3</v>
      </c>
      <c r="E141" s="37">
        <v>255.7</v>
      </c>
      <c r="F141" s="38">
        <f t="shared" si="2"/>
        <v>2265</v>
      </c>
      <c r="G141" s="47"/>
      <c r="H141" s="45">
        <v>15.3</v>
      </c>
      <c r="I141" s="41" t="s">
        <v>374</v>
      </c>
    </row>
    <row r="142" spans="1:9" ht="15">
      <c r="A142" s="34" t="s">
        <v>280</v>
      </c>
      <c r="B142" s="35" t="s">
        <v>3</v>
      </c>
      <c r="C142" s="36" t="s">
        <v>91</v>
      </c>
      <c r="D142" s="37">
        <v>2962.7</v>
      </c>
      <c r="E142" s="37"/>
      <c r="F142" s="38">
        <f t="shared" si="2"/>
        <v>2962.7</v>
      </c>
      <c r="G142" s="36"/>
      <c r="H142" s="45">
        <v>19</v>
      </c>
      <c r="I142" s="41" t="s">
        <v>324</v>
      </c>
    </row>
    <row r="143" spans="1:9" ht="15">
      <c r="A143" s="34" t="s">
        <v>281</v>
      </c>
      <c r="B143" s="35" t="s">
        <v>3</v>
      </c>
      <c r="C143" s="36" t="s">
        <v>144</v>
      </c>
      <c r="D143" s="37">
        <v>4108.3</v>
      </c>
      <c r="E143" s="37"/>
      <c r="F143" s="38">
        <f t="shared" si="2"/>
        <v>4108.3</v>
      </c>
      <c r="G143" s="36"/>
      <c r="H143" s="45">
        <v>17.68</v>
      </c>
      <c r="I143" s="41" t="s">
        <v>355</v>
      </c>
    </row>
    <row r="144" spans="1:9" ht="15">
      <c r="A144" s="34" t="s">
        <v>282</v>
      </c>
      <c r="B144" s="35" t="s">
        <v>3</v>
      </c>
      <c r="C144" s="36" t="s">
        <v>145</v>
      </c>
      <c r="D144" s="37">
        <v>4459.4</v>
      </c>
      <c r="E144" s="37"/>
      <c r="F144" s="38">
        <f t="shared" si="2"/>
        <v>4459.4</v>
      </c>
      <c r="G144" s="36"/>
      <c r="H144" s="45">
        <v>21.2</v>
      </c>
      <c r="I144" s="41" t="s">
        <v>333</v>
      </c>
    </row>
    <row r="145" spans="1:9" ht="15">
      <c r="A145" s="34" t="s">
        <v>283</v>
      </c>
      <c r="B145" s="35" t="s">
        <v>8</v>
      </c>
      <c r="C145" s="36" t="s">
        <v>304</v>
      </c>
      <c r="D145" s="37">
        <v>778.2</v>
      </c>
      <c r="E145" s="37"/>
      <c r="F145" s="38">
        <f>D145+E145</f>
        <v>778.2</v>
      </c>
      <c r="G145" s="36"/>
      <c r="H145" s="45">
        <v>15.97</v>
      </c>
      <c r="I145" s="41" t="s">
        <v>388</v>
      </c>
    </row>
    <row r="146" spans="1:9" ht="15">
      <c r="A146" s="34" t="s">
        <v>284</v>
      </c>
      <c r="B146" s="35" t="s">
        <v>7</v>
      </c>
      <c r="C146" s="36" t="s">
        <v>92</v>
      </c>
      <c r="D146" s="37">
        <v>1325.9</v>
      </c>
      <c r="E146" s="37"/>
      <c r="F146" s="38">
        <f t="shared" si="2"/>
        <v>1325.9</v>
      </c>
      <c r="G146" s="36"/>
      <c r="H146" s="45">
        <v>16.23</v>
      </c>
      <c r="I146" s="41" t="s">
        <v>332</v>
      </c>
    </row>
    <row r="147" spans="1:9" ht="15">
      <c r="A147" s="34" t="s">
        <v>285</v>
      </c>
      <c r="B147" s="35" t="s">
        <v>3</v>
      </c>
      <c r="C147" s="36" t="s">
        <v>93</v>
      </c>
      <c r="D147" s="37">
        <v>958.1</v>
      </c>
      <c r="E147" s="37"/>
      <c r="F147" s="38">
        <f t="shared" si="2"/>
        <v>958.1</v>
      </c>
      <c r="G147" s="36"/>
      <c r="H147" s="45">
        <v>21.18</v>
      </c>
      <c r="I147" s="41" t="s">
        <v>375</v>
      </c>
    </row>
    <row r="148" spans="1:9" ht="15">
      <c r="A148" s="34" t="s">
        <v>286</v>
      </c>
      <c r="B148" s="35" t="s">
        <v>3</v>
      </c>
      <c r="C148" s="36" t="s">
        <v>94</v>
      </c>
      <c r="D148" s="37">
        <v>731.9</v>
      </c>
      <c r="E148" s="37"/>
      <c r="F148" s="38">
        <f t="shared" si="2"/>
        <v>731.9</v>
      </c>
      <c r="G148" s="36"/>
      <c r="H148" s="45">
        <v>25.21</v>
      </c>
      <c r="I148" s="41" t="s">
        <v>341</v>
      </c>
    </row>
    <row r="149" spans="1:9" ht="15">
      <c r="A149" s="34" t="s">
        <v>287</v>
      </c>
      <c r="B149" s="35" t="s">
        <v>5</v>
      </c>
      <c r="C149" s="36" t="s">
        <v>146</v>
      </c>
      <c r="D149" s="37">
        <v>740.3</v>
      </c>
      <c r="E149" s="37"/>
      <c r="F149" s="38">
        <f t="shared" si="2"/>
        <v>740.3</v>
      </c>
      <c r="G149" s="36"/>
      <c r="H149" s="45">
        <v>12.63</v>
      </c>
      <c r="I149" s="41" t="s">
        <v>388</v>
      </c>
    </row>
    <row r="150" spans="1:9" ht="15">
      <c r="A150" s="34" t="s">
        <v>288</v>
      </c>
      <c r="B150" s="35" t="s">
        <v>2</v>
      </c>
      <c r="C150" s="36" t="s">
        <v>167</v>
      </c>
      <c r="D150" s="37">
        <v>3158</v>
      </c>
      <c r="E150" s="37"/>
      <c r="F150" s="38">
        <f t="shared" si="2"/>
        <v>3158</v>
      </c>
      <c r="G150" s="36"/>
      <c r="H150" s="45">
        <v>21</v>
      </c>
      <c r="I150" s="41" t="s">
        <v>326</v>
      </c>
    </row>
    <row r="151" spans="1:9" ht="15">
      <c r="A151" s="34" t="s">
        <v>289</v>
      </c>
      <c r="B151" s="35" t="s">
        <v>2</v>
      </c>
      <c r="C151" s="36" t="s">
        <v>168</v>
      </c>
      <c r="D151" s="37">
        <v>3293.6</v>
      </c>
      <c r="E151" s="37">
        <v>49.9</v>
      </c>
      <c r="F151" s="38">
        <f t="shared" si="2"/>
        <v>3343.5</v>
      </c>
      <c r="G151" s="36"/>
      <c r="H151" s="45">
        <v>16.5</v>
      </c>
      <c r="I151" s="41" t="s">
        <v>333</v>
      </c>
    </row>
    <row r="152" spans="1:9" ht="15">
      <c r="A152" s="34" t="s">
        <v>305</v>
      </c>
      <c r="B152" s="35" t="s">
        <v>2</v>
      </c>
      <c r="C152" s="36" t="s">
        <v>169</v>
      </c>
      <c r="D152" s="37">
        <v>3052.6</v>
      </c>
      <c r="E152" s="37">
        <v>58.6</v>
      </c>
      <c r="F152" s="38">
        <f t="shared" si="2"/>
        <v>3111.2</v>
      </c>
      <c r="G152" s="36"/>
      <c r="H152" s="45">
        <v>17.13</v>
      </c>
      <c r="I152" s="41" t="s">
        <v>378</v>
      </c>
    </row>
    <row r="153" spans="1:9" ht="15">
      <c r="A153" s="34" t="s">
        <v>306</v>
      </c>
      <c r="B153" s="35" t="s">
        <v>3</v>
      </c>
      <c r="C153" s="36" t="s">
        <v>170</v>
      </c>
      <c r="D153" s="37">
        <v>2633.2</v>
      </c>
      <c r="E153" s="37"/>
      <c r="F153" s="38">
        <f t="shared" si="2"/>
        <v>2633.2</v>
      </c>
      <c r="G153" s="36"/>
      <c r="H153" s="45">
        <v>22</v>
      </c>
      <c r="I153" s="41" t="s">
        <v>389</v>
      </c>
    </row>
    <row r="154" spans="1:9" ht="15">
      <c r="A154" s="34" t="s">
        <v>307</v>
      </c>
      <c r="B154" s="35" t="s">
        <v>3</v>
      </c>
      <c r="C154" s="36" t="s">
        <v>107</v>
      </c>
      <c r="D154" s="37">
        <v>3234.6</v>
      </c>
      <c r="E154" s="37">
        <v>112.8</v>
      </c>
      <c r="F154" s="37">
        <f t="shared" si="2"/>
        <v>3347.4</v>
      </c>
      <c r="G154" s="36"/>
      <c r="H154" s="45">
        <v>19.85</v>
      </c>
      <c r="I154" s="41" t="s">
        <v>390</v>
      </c>
    </row>
    <row r="155" spans="1:9" ht="15">
      <c r="A155" s="34" t="s">
        <v>308</v>
      </c>
      <c r="B155" s="35" t="s">
        <v>6</v>
      </c>
      <c r="C155" s="36" t="s">
        <v>171</v>
      </c>
      <c r="D155" s="37">
        <v>3788.8</v>
      </c>
      <c r="E155" s="37"/>
      <c r="F155" s="38">
        <f t="shared" si="2"/>
        <v>3788.8</v>
      </c>
      <c r="G155" s="36"/>
      <c r="H155" s="45">
        <v>18.34</v>
      </c>
      <c r="I155" s="41" t="s">
        <v>365</v>
      </c>
    </row>
    <row r="156" spans="1:9" ht="15">
      <c r="A156" s="34" t="s">
        <v>309</v>
      </c>
      <c r="B156" s="35" t="s">
        <v>15</v>
      </c>
      <c r="C156" s="36" t="s">
        <v>95</v>
      </c>
      <c r="D156" s="37">
        <v>265.3</v>
      </c>
      <c r="E156" s="37"/>
      <c r="F156" s="38">
        <f t="shared" si="2"/>
        <v>265.3</v>
      </c>
      <c r="G156" s="36"/>
      <c r="H156" s="45">
        <v>9.31</v>
      </c>
      <c r="I156" s="41" t="s">
        <v>391</v>
      </c>
    </row>
    <row r="157" spans="1:9" ht="15">
      <c r="A157" s="34" t="s">
        <v>310</v>
      </c>
      <c r="B157" s="35" t="s">
        <v>8</v>
      </c>
      <c r="C157" s="36" t="s">
        <v>96</v>
      </c>
      <c r="D157" s="37">
        <v>601.7</v>
      </c>
      <c r="E157" s="37">
        <v>38.5</v>
      </c>
      <c r="F157" s="38">
        <f t="shared" si="2"/>
        <v>640.2</v>
      </c>
      <c r="G157" s="36"/>
      <c r="H157" s="45">
        <v>16.24</v>
      </c>
      <c r="I157" s="41" t="s">
        <v>392</v>
      </c>
    </row>
    <row r="158" spans="1:9" ht="15">
      <c r="A158" s="34" t="s">
        <v>311</v>
      </c>
      <c r="B158" s="35" t="s">
        <v>3</v>
      </c>
      <c r="C158" s="36" t="s">
        <v>97</v>
      </c>
      <c r="D158" s="37">
        <v>1271.1</v>
      </c>
      <c r="E158" s="37"/>
      <c r="F158" s="38">
        <f t="shared" si="2"/>
        <v>1271.1</v>
      </c>
      <c r="G158" s="36"/>
      <c r="H158" s="45">
        <v>19.67</v>
      </c>
      <c r="I158" s="41" t="s">
        <v>333</v>
      </c>
    </row>
    <row r="159" spans="1:9" ht="15">
      <c r="A159" s="34" t="s">
        <v>312</v>
      </c>
      <c r="B159" s="35" t="s">
        <v>3</v>
      </c>
      <c r="C159" s="36" t="s">
        <v>99</v>
      </c>
      <c r="D159" s="37">
        <v>1654.8</v>
      </c>
      <c r="E159" s="37">
        <v>39.2</v>
      </c>
      <c r="F159" s="38">
        <f t="shared" si="2"/>
        <v>1694</v>
      </c>
      <c r="G159" s="36"/>
      <c r="H159" s="45">
        <v>20.95</v>
      </c>
      <c r="I159" s="41" t="s">
        <v>322</v>
      </c>
    </row>
    <row r="160" spans="1:9" ht="15">
      <c r="A160" s="34" t="s">
        <v>313</v>
      </c>
      <c r="B160" s="35" t="s">
        <v>12</v>
      </c>
      <c r="C160" s="36" t="s">
        <v>102</v>
      </c>
      <c r="D160" s="37">
        <v>377.3</v>
      </c>
      <c r="E160" s="37"/>
      <c r="F160" s="38">
        <f t="shared" si="2"/>
        <v>377.3</v>
      </c>
      <c r="G160" s="36"/>
      <c r="H160" s="45">
        <v>8.68</v>
      </c>
      <c r="I160" s="41" t="s">
        <v>332</v>
      </c>
    </row>
    <row r="161" spans="1:9" ht="15">
      <c r="A161" s="34" t="s">
        <v>314</v>
      </c>
      <c r="B161" s="35" t="s">
        <v>2</v>
      </c>
      <c r="C161" s="36" t="s">
        <v>104</v>
      </c>
      <c r="D161" s="37">
        <v>4122</v>
      </c>
      <c r="E161" s="37">
        <v>432.6</v>
      </c>
      <c r="F161" s="38">
        <f t="shared" si="2"/>
        <v>4554.6</v>
      </c>
      <c r="G161" s="36"/>
      <c r="H161" s="45">
        <v>16.03</v>
      </c>
      <c r="I161" s="41" t="s">
        <v>333</v>
      </c>
    </row>
    <row r="162" spans="1:9" ht="15">
      <c r="A162" s="34" t="s">
        <v>315</v>
      </c>
      <c r="B162" s="35" t="s">
        <v>8</v>
      </c>
      <c r="C162" s="36" t="s">
        <v>316</v>
      </c>
      <c r="D162" s="37">
        <v>478.2</v>
      </c>
      <c r="E162" s="37"/>
      <c r="F162" s="38">
        <f t="shared" si="2"/>
        <v>478.2</v>
      </c>
      <c r="G162" s="36"/>
      <c r="H162" s="45">
        <v>25.65</v>
      </c>
      <c r="I162" s="41" t="s">
        <v>393</v>
      </c>
    </row>
    <row r="163" spans="1:9" ht="15">
      <c r="A163" s="34"/>
      <c r="B163" s="36"/>
      <c r="C163" s="36"/>
      <c r="D163" s="36"/>
      <c r="E163" s="69"/>
      <c r="F163" s="69"/>
      <c r="G163" s="36"/>
      <c r="H163" s="45"/>
      <c r="I163" s="36"/>
    </row>
    <row r="164" spans="1:9" ht="15">
      <c r="A164" s="36"/>
      <c r="B164" s="36"/>
      <c r="C164" s="36"/>
      <c r="D164" s="70"/>
      <c r="E164" s="70"/>
      <c r="F164" s="70"/>
      <c r="G164" s="36"/>
      <c r="H164" s="45"/>
      <c r="I164" s="36"/>
    </row>
    <row r="165" spans="1:9" ht="12.75">
      <c r="A165" s="56"/>
      <c r="B165" s="56"/>
      <c r="C165" s="56"/>
      <c r="D165" s="57"/>
      <c r="E165" s="57"/>
      <c r="F165" s="56"/>
      <c r="G165" s="56"/>
      <c r="H165" s="58"/>
      <c r="I165" s="56"/>
    </row>
    <row r="166" spans="1:9" ht="12.75">
      <c r="A166" s="56"/>
      <c r="B166" s="56"/>
      <c r="C166" s="56"/>
      <c r="D166" s="57"/>
      <c r="E166" s="57"/>
      <c r="F166" s="56"/>
      <c r="G166" s="56"/>
      <c r="H166" s="58"/>
      <c r="I166" s="56"/>
    </row>
    <row r="167" spans="1:9" ht="12.75">
      <c r="A167" s="63"/>
      <c r="B167" s="63"/>
      <c r="C167" s="63"/>
      <c r="D167" s="63"/>
      <c r="E167" s="57"/>
      <c r="F167" s="56"/>
      <c r="G167" s="56"/>
      <c r="H167" s="58"/>
      <c r="I167" s="56"/>
    </row>
    <row r="201" spans="1:4" ht="12.75">
      <c r="A201" s="63" t="s">
        <v>394</v>
      </c>
      <c r="B201" s="63"/>
      <c r="C201" s="63"/>
      <c r="D201" s="63"/>
    </row>
  </sheetData>
  <mergeCells count="5">
    <mergeCell ref="A167:D167"/>
    <mergeCell ref="A201:D201"/>
    <mergeCell ref="A2:I2"/>
    <mergeCell ref="A4:I4"/>
    <mergeCell ref="A5:D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Тихомирова</cp:lastModifiedBy>
  <cp:lastPrinted>2022-02-21T06:14:16Z</cp:lastPrinted>
  <dcterms:created xsi:type="dcterms:W3CDTF">1996-10-08T23:32:33Z</dcterms:created>
  <dcterms:modified xsi:type="dcterms:W3CDTF">2022-02-21T06:14:31Z</dcterms:modified>
  <cp:category/>
  <cp:version/>
  <cp:contentType/>
  <cp:contentStatus/>
</cp:coreProperties>
</file>